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AB88488-9D62-4365-BE1F-A99D3C69CD17}" xr6:coauthVersionLast="45" xr6:coauthVersionMax="45" xr10:uidLastSave="{00000000-0000-0000-0000-000000000000}"/>
  <bookViews>
    <workbookView xWindow="-120" yWindow="-120" windowWidth="20640" windowHeight="11160" firstSheet="10" activeTab="24" xr2:uid="{00000000-000D-0000-FFFF-FFFF00000000}"/>
  </bookViews>
  <sheets>
    <sheet name="1" sheetId="10" r:id="rId1"/>
    <sheet name="2" sheetId="9" r:id="rId2"/>
    <sheet name="3" sheetId="8" r:id="rId3"/>
    <sheet name="4" sheetId="11" r:id="rId4"/>
    <sheet name="5" sheetId="12" r:id="rId5"/>
    <sheet name="6" sheetId="13" r:id="rId6"/>
    <sheet name="7" sheetId="14" r:id="rId7"/>
    <sheet name="8" sheetId="15" r:id="rId8"/>
    <sheet name="9" sheetId="16" r:id="rId9"/>
    <sheet name="10" sheetId="17" r:id="rId10"/>
    <sheet name="11" sheetId="18" r:id="rId11"/>
    <sheet name="12" sheetId="19" r:id="rId12"/>
    <sheet name="13" sheetId="20" r:id="rId13"/>
    <sheet name="14" sheetId="21" r:id="rId14"/>
    <sheet name="15" sheetId="22" r:id="rId15"/>
    <sheet name="16" sheetId="23" r:id="rId16"/>
    <sheet name="17" sheetId="24" r:id="rId17"/>
    <sheet name="18" sheetId="25" r:id="rId18"/>
    <sheet name="19" sheetId="26" r:id="rId19"/>
    <sheet name="20" sheetId="27" r:id="rId20"/>
    <sheet name="21" sheetId="28" r:id="rId21"/>
    <sheet name="22" sheetId="29" r:id="rId22"/>
    <sheet name="23" sheetId="30" r:id="rId23"/>
    <sheet name="24" sheetId="31" r:id="rId24"/>
    <sheet name="25" sheetId="1" r:id="rId25"/>
    <sheet name="СВОДНАЯ ТАБЛИЦА" sheetId="6" r:id="rId2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2" i="10" l="1"/>
  <c r="C152" i="10"/>
  <c r="B24" i="31" l="1"/>
  <c r="B24" i="30"/>
  <c r="C24" i="29"/>
  <c r="B24" i="29"/>
  <c r="C24" i="28"/>
  <c r="B24" i="28"/>
  <c r="C241" i="31"/>
  <c r="B241" i="31"/>
  <c r="C152" i="31"/>
  <c r="B152" i="31"/>
  <c r="C90" i="31"/>
  <c r="B90" i="31"/>
  <c r="C53" i="31"/>
  <c r="B53" i="31"/>
  <c r="C24" i="31"/>
  <c r="C241" i="30"/>
  <c r="B241" i="30"/>
  <c r="C152" i="30"/>
  <c r="B152" i="30"/>
  <c r="C90" i="30"/>
  <c r="B90" i="30"/>
  <c r="C53" i="30"/>
  <c r="B53" i="30"/>
  <c r="C24" i="30"/>
  <c r="C241" i="29"/>
  <c r="B241" i="29"/>
  <c r="C152" i="29"/>
  <c r="B152" i="29"/>
  <c r="C90" i="29"/>
  <c r="B90" i="29"/>
  <c r="C53" i="29"/>
  <c r="B53" i="29"/>
  <c r="C241" i="28"/>
  <c r="B241" i="28"/>
  <c r="C152" i="28"/>
  <c r="B152" i="28"/>
  <c r="C90" i="28"/>
  <c r="B90" i="28"/>
  <c r="C53" i="28"/>
  <c r="B53" i="28"/>
  <c r="C241" i="27"/>
  <c r="B241" i="27"/>
  <c r="C152" i="27"/>
  <c r="B152" i="27"/>
  <c r="C90" i="27"/>
  <c r="B90" i="27"/>
  <c r="C53" i="27"/>
  <c r="B53" i="27"/>
  <c r="C24" i="27"/>
  <c r="B24" i="27"/>
  <c r="C241" i="26"/>
  <c r="B241" i="26"/>
  <c r="C152" i="26"/>
  <c r="B152" i="26"/>
  <c r="C90" i="26"/>
  <c r="B90" i="26"/>
  <c r="C53" i="26"/>
  <c r="B53" i="26"/>
  <c r="C24" i="26"/>
  <c r="B24" i="26"/>
  <c r="C241" i="25"/>
  <c r="B241" i="25"/>
  <c r="C152" i="25"/>
  <c r="B152" i="25"/>
  <c r="C90" i="25"/>
  <c r="B90" i="25"/>
  <c r="C53" i="25"/>
  <c r="B53" i="25"/>
  <c r="C24" i="25"/>
  <c r="B24" i="25"/>
  <c r="C241" i="24"/>
  <c r="B241" i="24"/>
  <c r="C152" i="24"/>
  <c r="B152" i="24"/>
  <c r="C90" i="24"/>
  <c r="B90" i="24"/>
  <c r="C53" i="24"/>
  <c r="B53" i="24"/>
  <c r="C24" i="24"/>
  <c r="B24" i="24"/>
  <c r="C241" i="23"/>
  <c r="B241" i="23"/>
  <c r="C152" i="23"/>
  <c r="B152" i="23"/>
  <c r="C90" i="23"/>
  <c r="B90" i="23"/>
  <c r="C53" i="23"/>
  <c r="B53" i="23"/>
  <c r="C24" i="23"/>
  <c r="B24" i="23"/>
  <c r="C241" i="22"/>
  <c r="B241" i="22"/>
  <c r="C152" i="22"/>
  <c r="B152" i="22"/>
  <c r="C90" i="22"/>
  <c r="B90" i="22"/>
  <c r="C53" i="22"/>
  <c r="B53" i="22"/>
  <c r="C24" i="22"/>
  <c r="B24" i="22"/>
  <c r="C241" i="21"/>
  <c r="B241" i="21"/>
  <c r="C152" i="21"/>
  <c r="B152" i="21"/>
  <c r="C90" i="21"/>
  <c r="B90" i="21"/>
  <c r="C53" i="21"/>
  <c r="B53" i="21"/>
  <c r="C24" i="21"/>
  <c r="B24" i="21"/>
  <c r="C241" i="20"/>
  <c r="B241" i="20"/>
  <c r="C152" i="20"/>
  <c r="B152" i="20"/>
  <c r="C90" i="20"/>
  <c r="B90" i="20"/>
  <c r="C53" i="20"/>
  <c r="B53" i="20"/>
  <c r="C24" i="20"/>
  <c r="B24" i="20"/>
  <c r="C241" i="19"/>
  <c r="B241" i="19"/>
  <c r="C152" i="19"/>
  <c r="B152" i="19"/>
  <c r="C90" i="19"/>
  <c r="B90" i="19"/>
  <c r="C53" i="19"/>
  <c r="B53" i="19"/>
  <c r="C24" i="19"/>
  <c r="B24" i="19"/>
  <c r="C241" i="18"/>
  <c r="B241" i="18"/>
  <c r="C152" i="18"/>
  <c r="B152" i="18"/>
  <c r="C90" i="18"/>
  <c r="B90" i="18"/>
  <c r="C53" i="18"/>
  <c r="B53" i="18"/>
  <c r="C24" i="18"/>
  <c r="B24" i="18"/>
  <c r="C241" i="17"/>
  <c r="B241" i="17"/>
  <c r="C152" i="17"/>
  <c r="B152" i="17"/>
  <c r="C90" i="17"/>
  <c r="B90" i="17"/>
  <c r="C53" i="17"/>
  <c r="B53" i="17"/>
  <c r="C24" i="17"/>
  <c r="B24" i="17"/>
  <c r="C241" i="16"/>
  <c r="B241" i="16"/>
  <c r="C152" i="16"/>
  <c r="B152" i="16"/>
  <c r="C90" i="16"/>
  <c r="B90" i="16"/>
  <c r="C53" i="16"/>
  <c r="B53" i="16"/>
  <c r="C24" i="16"/>
  <c r="B24" i="16"/>
  <c r="C241" i="15"/>
  <c r="B241" i="15"/>
  <c r="C152" i="15"/>
  <c r="B152" i="15"/>
  <c r="C90" i="15"/>
  <c r="B90" i="15"/>
  <c r="C53" i="15"/>
  <c r="B53" i="15"/>
  <c r="C24" i="15"/>
  <c r="B24" i="15"/>
  <c r="C241" i="14"/>
  <c r="B241" i="14"/>
  <c r="C152" i="14"/>
  <c r="B152" i="14"/>
  <c r="C90" i="14"/>
  <c r="B90" i="14"/>
  <c r="C53" i="14"/>
  <c r="B53" i="14"/>
  <c r="C24" i="14"/>
  <c r="B24" i="14"/>
  <c r="C241" i="13"/>
  <c r="B241" i="13"/>
  <c r="C152" i="13"/>
  <c r="B152" i="13"/>
  <c r="C90" i="13"/>
  <c r="B90" i="13"/>
  <c r="C53" i="13"/>
  <c r="B53" i="13"/>
  <c r="C24" i="13"/>
  <c r="B24" i="13"/>
  <c r="C241" i="12"/>
  <c r="B241" i="12"/>
  <c r="C152" i="12"/>
  <c r="B152" i="12"/>
  <c r="C90" i="12"/>
  <c r="B90" i="12"/>
  <c r="C53" i="12"/>
  <c r="B53" i="12"/>
  <c r="C24" i="12"/>
  <c r="B24" i="12"/>
  <c r="C241" i="11"/>
  <c r="B241" i="11"/>
  <c r="C152" i="11"/>
  <c r="B152" i="11"/>
  <c r="C90" i="11"/>
  <c r="B90" i="11"/>
  <c r="C53" i="11"/>
  <c r="B53" i="11"/>
  <c r="C24" i="11"/>
  <c r="B24" i="11"/>
  <c r="C241" i="10"/>
  <c r="B241" i="10"/>
  <c r="C90" i="10"/>
  <c r="B90" i="10"/>
  <c r="C53" i="10"/>
  <c r="B53" i="10"/>
  <c r="C24" i="10"/>
  <c r="B24" i="10"/>
  <c r="C241" i="9"/>
  <c r="B241" i="9"/>
  <c r="C152" i="9"/>
  <c r="B152" i="9"/>
  <c r="C90" i="9"/>
  <c r="B90" i="9"/>
  <c r="C53" i="9"/>
  <c r="B53" i="9"/>
  <c r="C24" i="9"/>
  <c r="B24" i="9"/>
  <c r="C241" i="8"/>
  <c r="B241" i="8"/>
  <c r="C152" i="8"/>
  <c r="B152" i="8"/>
  <c r="C90" i="8"/>
  <c r="B90" i="8"/>
  <c r="C53" i="8"/>
  <c r="B53" i="8"/>
  <c r="C24" i="8"/>
  <c r="B24" i="8"/>
  <c r="B152" i="1"/>
  <c r="C241" i="1"/>
  <c r="B241" i="1"/>
  <c r="C152" i="1"/>
  <c r="C90" i="1"/>
  <c r="B90" i="1"/>
  <c r="C53" i="1"/>
  <c r="B53" i="1"/>
  <c r="C24" i="1"/>
  <c r="B24" i="1"/>
  <c r="B242" i="26" l="1"/>
  <c r="C242" i="26"/>
  <c r="B242" i="25"/>
  <c r="B242" i="24"/>
  <c r="C242" i="24"/>
  <c r="B242" i="23"/>
  <c r="C242" i="23"/>
  <c r="C242" i="22"/>
  <c r="B242" i="22"/>
  <c r="C242" i="21"/>
  <c r="B242" i="21"/>
  <c r="B242" i="20"/>
  <c r="C242" i="20"/>
  <c r="B242" i="19"/>
  <c r="C242" i="19"/>
  <c r="B242" i="18"/>
  <c r="C242" i="18"/>
  <c r="B242" i="17"/>
  <c r="C242" i="17"/>
  <c r="B242" i="16"/>
  <c r="C242" i="16"/>
  <c r="B242" i="15"/>
  <c r="C242" i="15"/>
  <c r="B242" i="14"/>
  <c r="B242" i="27"/>
  <c r="C242" i="27"/>
  <c r="B242" i="28"/>
  <c r="C242" i="28"/>
  <c r="B242" i="13"/>
  <c r="C242" i="13"/>
  <c r="B242" i="12"/>
  <c r="C242" i="12"/>
  <c r="B242" i="11"/>
  <c r="C242" i="11"/>
  <c r="B242" i="29"/>
  <c r="C242" i="29"/>
  <c r="B242" i="30"/>
  <c r="C242" i="31"/>
  <c r="C242" i="1"/>
  <c r="B8" i="6"/>
  <c r="C8" i="6"/>
  <c r="B7" i="6"/>
  <c r="B242" i="8"/>
  <c r="B5" i="6"/>
  <c r="C242" i="8"/>
  <c r="B9" i="6"/>
  <c r="C9" i="6"/>
  <c r="C7" i="6"/>
  <c r="C6" i="6"/>
  <c r="B6" i="6"/>
  <c r="C242" i="9"/>
  <c r="C5" i="6"/>
  <c r="B242" i="9"/>
  <c r="B242" i="10"/>
  <c r="C242" i="10"/>
  <c r="C242" i="25"/>
  <c r="B242" i="31"/>
  <c r="C242" i="30"/>
  <c r="B242" i="1"/>
  <c r="C242" i="14"/>
  <c r="C10" i="6" l="1"/>
  <c r="B10" i="6"/>
</calcChain>
</file>

<file path=xl/sharedStrings.xml><?xml version="1.0" encoding="utf-8"?>
<sst xmlns="http://schemas.openxmlformats.org/spreadsheetml/2006/main" count="6108" uniqueCount="245">
  <si>
    <t>сентябрь</t>
  </si>
  <si>
    <t>май</t>
  </si>
  <si>
    <t xml:space="preserve">
ОБРАЗОВАТЕЛЬНАЯ ОБЛАСТЬ «СОЦИАЛЬНО-КОММУНИКАТИВНОЕ РАЗВИТИЕ»
</t>
  </si>
  <si>
    <t>В сфере социальных отношений</t>
  </si>
  <si>
    <t>Говорит о себе в первом лице</t>
  </si>
  <si>
    <t>Знает и называет имя, фамилию, возраст, пол</t>
  </si>
  <si>
    <t>Знает и называет членов семьи</t>
  </si>
  <si>
    <t>Эмоционально отзывчив, способен откликаться на ярко выраженные эмоции сверстников и взрослых, различает и понимает отдельные эмоциональные проявления, правильно их называет.</t>
  </si>
  <si>
    <t>Демонстрирует действия, в которых проявляются доброе отношение и забота о членах семьи, близком окружении.</t>
  </si>
  <si>
    <t>Поддерживает и устанавливает положительные контакты с детьми, основанные на общих интересах к действиям с игрушками, предметами и взаимной симпатии</t>
  </si>
  <si>
    <t>Умеет взаимодействовать со сверстниками в игре, в повседневном общении и бытовой деятельности.</t>
  </si>
  <si>
    <t>Выполняет элементарные правила культуры поведения в ДОО</t>
  </si>
  <si>
    <t>Формирование основ гражданственности и патриотизма</t>
  </si>
  <si>
    <t>Имеет представления о малой родине и отражает их в различных видах деятельности.</t>
  </si>
  <si>
    <t>В сфере трудового воспитания</t>
  </si>
  <si>
    <t>Проявляет интерес к труду взрослых в ДОО и в семье.</t>
  </si>
  <si>
    <t>Бережно относится к предметам и игрушкам как результатам труда взрослых.</t>
  </si>
  <si>
    <t xml:space="preserve">Владеет навыками самообслуживания (одевание, раздевание, умывание и др.). </t>
  </si>
  <si>
    <t>Формирование основ безопасного поведения</t>
  </si>
  <si>
    <t>Проявляет интерес к правилам безопасного поведения.</t>
  </si>
  <si>
    <t>Имеет представление о правилах безопасного поведения и соблюдает их.</t>
  </si>
  <si>
    <t>ОБРАЗОВАТЕЛЬНАЯ ОБЛАСТЬ «ПОЗНАВАТЕЛЬНОЕ РАЗВИТИЕ»</t>
  </si>
  <si>
    <t>Сенсорные эталоны и познавательные действия</t>
  </si>
  <si>
    <t>Сформированы осязательно-двигательные действия: рассматривание, поглаживание, ощупывание ладонью, пальцами по контуру, прокатывание, бросание и т.п.</t>
  </si>
  <si>
    <t>Знает различные цвета (красный, желтый, зеленый, синий, черный, белый) и оттенки (розовый, голубой, серый).</t>
  </si>
  <si>
    <t>Умеет принимать образец, инструкцию взрослого; проявляет стремление самостоятельно завершить начатое действие.</t>
  </si>
  <si>
    <t>Организует и поддерживает совместные действия ребенка со взрослым и сверстниками</t>
  </si>
  <si>
    <t>Соединяет в пары предметы с ярко выраженными признаками сходства, группирует по заданному предметному образцу и по слову.</t>
  </si>
  <si>
    <t>Математические представления</t>
  </si>
  <si>
    <t>Устанавливает простейшие пространственно-количественные связи и отношений между предметами: больше-меньше, короче-длиннее, шире-уже, выше-ниже, такие же по размеру; больше-меньше, столько же, поровну, не поровну по количеству, используя приемы наложения и приложения.</t>
  </si>
  <si>
    <t>Уравнивает неравные группы предметов путем добавления одного предмета к меньшей группе или удаления одного предмета из большей группы.</t>
  </si>
  <si>
    <t>Знает и называет некоторые фигуры: шар, куб, круг, квадрат, треугольник.</t>
  </si>
  <si>
    <t>Использует в быту характеристики: ближе (дальше), раньше (позже).</t>
  </si>
  <si>
    <t>Ориентируется в пространстве от себя: впереди (сзади), сверху (снизу), справа (слева) и времени (понимает контрастные особенности утра и вечера, дня и ночи).</t>
  </si>
  <si>
    <t>Окружающий мир</t>
  </si>
  <si>
    <t>Бережно относится к предметам, сделанным руками человека. Проявляет аккуратность (не сорить, убирать за собой, не расходовать лишние материалы зря и т.д.)</t>
  </si>
  <si>
    <t>Имеет представление о разнообразии вещей: игрушек, видов транспорта (машина, автобус, корабль и другие), книг (большие, маленькие, толстые, тонкие, книжки-игрушки, книжки-картинки и другие).</t>
  </si>
  <si>
    <t>Различает овощи и фрукты (морковка, репка, яблоко, банан, апельсин и другие), их вкусовые качества (кислый, сладкий, соленый).</t>
  </si>
  <si>
    <t>Поощряет стремление детей называть их по имени, включаться в диалог, в общение и игры с ними.</t>
  </si>
  <si>
    <t>Знает и называет членов семьи, людей ближайшего окружения; называет их по имени.</t>
  </si>
  <si>
    <t>Знает город, в котором живет.</t>
  </si>
  <si>
    <t>Имеет начальные представления о родной стране, о некоторых наиболее важных праздниках и событиях.</t>
  </si>
  <si>
    <t>Знаком с трудом людей близкого окружения и трудом работников ДОО (помощника воспитателя, повара, дворника, водителя).</t>
  </si>
  <si>
    <t>Природа</t>
  </si>
  <si>
    <t>Различает диких и домашних животных, деревья, кустарники, цветы, травы, овощи и фрукты, ягоды Урала, умеет их различать и группировать на основе существенных признаков: внешний вид, питание; польза для человека.</t>
  </si>
  <si>
    <t>Знаком с объектами неживой природы и некоторыми свойствами воды, песка, глины, камней.</t>
  </si>
  <si>
    <t>Наблюдает за явлениями природы в разные сезоны года и изменениями в жизни животных, растений и человека (выделяет признаки времен года по состоянию листвы на деревьях, почвенному покрову).</t>
  </si>
  <si>
    <t>Умеет видеть красоту природы и замечает изменения в ней в связи со сменой времен года.</t>
  </si>
  <si>
    <t>Знает правила поведения в природе (не ломать ветки, не рвать растения, осторожно обращаться с животными, заботиться о них).</t>
  </si>
  <si>
    <t>Итоговый показатель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</si>
  <si>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</si>
  <si>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</si>
  <si>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</si>
  <si>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Критерии</t>
  </si>
  <si>
    <t>Формирование и развитие словаря</t>
  </si>
  <si>
    <t xml:space="preserve">Различает и называет части предметов, качества предметов, сходные по назначению предметы. </t>
  </si>
  <si>
    <t>Понимает обобщающие слова.</t>
  </si>
  <si>
    <t>Использует речи слова, обозначающие названия предметов ближайшего окружения, знает их назначение, части и свойства, действия с ними.</t>
  </si>
  <si>
    <t>Называет действия гигиенических процессов умывания, одевания, купания, еды, ухода за внешним видом и поддержания порядка.</t>
  </si>
  <si>
    <t>Называет некоторые качества и свойства предметов; материалов; объектов и явлений природы.</t>
  </si>
  <si>
    <t>Звуковая культура речи</t>
  </si>
  <si>
    <t>Внятно произносить в словах все гласные и согласные звуки, кроме  шипящих и сонорных.</t>
  </si>
  <si>
    <t>Отчетливо произносит слова и короткие фразы.</t>
  </si>
  <si>
    <t>Грамматический строй речи</t>
  </si>
  <si>
    <t>Использует в речи и правильно согласовывать прилагательные и существительные в роде, падеже.</t>
  </si>
  <si>
    <t>Употребляет существительные с предлогами (в, на, под, за).</t>
  </si>
  <si>
    <t>Использует в речи имена существительные в форме единственного и множественного числа, обозначающие животных и их детенышей</t>
  </si>
  <si>
    <t>Пользуется в речи разными способами словообразования (наименования предметов посуды с помощью суффиксов, образование повелительной формы глаголов, использование приставочного способа для образования глаголов, образование звукоподражательных глаголов).</t>
  </si>
  <si>
    <t>Составляет простые распространенные предложения и с помощью педагога строит сложные предложения.</t>
  </si>
  <si>
    <t>Связная речь</t>
  </si>
  <si>
    <t>По инициативе взрослого называет членов своей семьи, знакомых литературных героев и их действия на картинках, разговаривает о любимых игрушках</t>
  </si>
  <si>
    <t xml:space="preserve">Элементарно договаривается со сверстниками о совместных действиях в игровом общении. </t>
  </si>
  <si>
    <t>Умеет использовать основные формы речевого этикета в разных ситуациях общения.</t>
  </si>
  <si>
    <t>С помощью педагога определяет и называет ярко выраженные эмоциональные состояния детей, учитывает их при общении: пожалеть, развеселить, использовать ласковые слова.</t>
  </si>
  <si>
    <t>Использует формы диалогической речи. Отвечает на вопросы и обращения педагога, сообщает о своих впечатлениях, желаниях; задаёт вопросы в условиях наглядно представленной ситуации общения, используя форму простого предложения или высказывания из 2 - 3 простых фраз.</t>
  </si>
  <si>
    <t>По вопросам составляет рассказ по картинке из 3 - 4 предложений об игрушке или по содержанию картины.</t>
  </si>
  <si>
    <t>Совместно с педагогом пересказывать хорошо знакомые сказки. Участвует в драматизации отрывков из знакомых сказок.</t>
  </si>
  <si>
    <t xml:space="preserve">Читает наизусть короткие стихотворения. </t>
  </si>
  <si>
    <t>Слушает чтение детских книг и рассматривает иллюстрации.</t>
  </si>
  <si>
    <t>Подготовка детей к обучению грамоте</t>
  </si>
  <si>
    <t>Умеет вслушиваться в звучание слова.</t>
  </si>
  <si>
    <t>Знаком с терминами «слово», «звук» в  практическом плане</t>
  </si>
  <si>
    <t>Интерес к художественной литературе</t>
  </si>
  <si>
    <t>Поддерживает общение  друг с другом и с педагогом в процессе совместного рассматривания книжек- картинок, иллюстраций.</t>
  </si>
  <si>
    <t>Проявляет положительные эмоции (улыбки, смех, жесты) детей в процессе совместного слушания художественных произведений.</t>
  </si>
  <si>
    <t>Проявляет интерес к жанрам фольклора (потешки, песенки, прибаутки, сказки о животных) и  художественной литературы (небольшие авторские сказки, рассказы, стихотворения)</t>
  </si>
  <si>
    <t>Сформирован навык совместного слушания выразительного чтения и рассказывания (с наглядным сопровождением и без него).</t>
  </si>
  <si>
    <t>Проявляет способность к восприятию и пониманию содержания и композиции текста (поступки персонажей, последовательность событий в сказках, рассказах).</t>
  </si>
  <si>
    <t>Внятно, не спеша произносит небольшие потешки и стихотворения, воспроизводит короткие ролевые диалоги из сказок и прибауток в играх-драматизациях, повторяет за педагогом знакомые строчки и рифмы из стихов, песенок, пальчиковых игр</t>
  </si>
  <si>
    <t>Приобщение к искусству</t>
  </si>
  <si>
    <t>Проявляет интерес к искусству.</t>
  </si>
  <si>
    <t>Положительно  откликается на красоту окружающего мира, выраженного в произведениях искусства.</t>
  </si>
  <si>
    <t>Проявляет желание отображать полученные впечатления в продуктивных видах художественно-эстетической деятельности.</t>
  </si>
  <si>
    <t>Знает элементарные средства выразительности в разных видах искусства (музыке, изобразительном искусстве, театрализованной деятельности): цвет, звук, форма, движение, жесты, интонация.</t>
  </si>
  <si>
    <t>Принимает участие в концертах, праздниках в семье и ДОО: исполнение танца, песни, чтение стихов.</t>
  </si>
  <si>
    <t>Изобразительная деятельность</t>
  </si>
  <si>
    <t>Проявляет интерес к занятиям изобразительной деятельностью.</t>
  </si>
  <si>
    <t>Умеет выделять цвет, форму, величину как особые свойства предметов, группирует однородные предметы по нескольким сенсорным признакам: величине, форме, цвету, активно включая все органы чувств.</t>
  </si>
  <si>
    <t>Умеет передавать в рисунках красоту окружающих предметов и природы (голубое небо с белыми облаками; кружащиеся на ветру и падающие на землю разноцветные листья; снежинки и тому подобное)</t>
  </si>
  <si>
    <t>Умеет правильно держать карандаш, фломастер, кисть, не напрягая мышц и не сжимая сильно пальцы.</t>
  </si>
  <si>
    <t>Знает названий цветов (красный, синий, зеленый, желтый, белый, черный) и оттенков (розовый, голубой, серый). Правильно подбирает цвета в соответствии с изображаемым предметом.</t>
  </si>
  <si>
    <t>Умеет изображать простые предметы, рисовать прямые линии (короткие, длинные) в разных направлениях, перекрещивать их (полоски, ленточки, дорожки, заборчик, клетчатый платочек и другое).</t>
  </si>
  <si>
    <t>Умеет изображать предметы разной формы (округлая, прямоугольная) и предметы, состоящие из комбинаций разных форм и линий (неваляшка, снеговик, цыпленок, тележка, вагончик и другое).</t>
  </si>
  <si>
    <t>Умеет создавать несложные сюжетные композиции, повторяя изображение одного предмета (елочки на нашем участке, неваляшки гуляют) или изображая разнообразные предметы, насекомых и тому подобное (в траве ползают жучки и червячки; колобок катится по дорожке и другое).</t>
  </si>
  <si>
    <t>Знаком с народной игрушкой (филимоновской, дымковской, семеновской, богородской).</t>
  </si>
  <si>
    <t>Имеет представление о свойствах глины, пластилина, пластической массы и способах лепки.</t>
  </si>
  <si>
    <t>Лепит несложные предметы, состоящие из нескольких частей (неваляшка, цыпленок, пирамидка и другие).</t>
  </si>
  <si>
    <t>Создаёт в аппликации на бумаге разной формы (квадрат, розетта и другое) предметные и декоративные композиции из геометрических форм и природных материалов, повторяя и чередуя их по форме и цвету.</t>
  </si>
  <si>
    <t>Умеет различать, называть и использовать основные строительные детали (кубики, кирпичики, пластины, цилиндры, трехгранные призмы).</t>
  </si>
  <si>
    <t>Сооружает новые постройки, используя полученные ранее умения (накладывание, приставление, прикладывание)</t>
  </si>
  <si>
    <t>Обыгрывает постройки, объединяет их по сюжету: дорожка и дома - улица; стол, стул, диван - мебель для кукол.</t>
  </si>
  <si>
    <t>Знает свойства песка, снега, сооружает из них постройки.</t>
  </si>
  <si>
    <t>Музыкальная деятельность</t>
  </si>
  <si>
    <t>* Рисование</t>
  </si>
  <si>
    <t>* Народное декоративно-прикладное искусство</t>
  </si>
  <si>
    <t>* Лепка</t>
  </si>
  <si>
    <t>* Аппликация</t>
  </si>
  <si>
    <t>* Конструктивная деятельность</t>
  </si>
  <si>
    <t>* Слушание</t>
  </si>
  <si>
    <t>Слушает музыкальное произведение до конца, не отвлекается, понимает характер музыки, узнаёт и определяет, сколько частей в произведении.</t>
  </si>
  <si>
    <t>Узнаёт знакомые песни, пьесы.</t>
  </si>
  <si>
    <t>Выражает свои впечатления после прослушивания музыкального произведения словом, мимикой, жестом.</t>
  </si>
  <si>
    <t>Различает звуки по высоте в пределах октавы - септимы, замечает изменение в силе звучания мелодии (громко, тихо).</t>
  </si>
  <si>
    <t>Различает звучание музыкальных игрушек, детских музыкальных инструментов (музыкальный молоточек, шарманка, погремушка, барабан, бубен, металлофон и другие).</t>
  </si>
  <si>
    <t>* Пение</t>
  </si>
  <si>
    <t>Поёт простые народные песни, попевки, прибаутки, передавая их настроение и характер (весело, протяжно, ласково, напевно).</t>
  </si>
  <si>
    <t>* Песенное творчество</t>
  </si>
  <si>
    <t>Допевает мелодии колыбельных песен на слог «баю-баю» и веселых мелодий на слог «ля-ля».</t>
  </si>
  <si>
    <t>* Музыкально-ритмические движения</t>
  </si>
  <si>
    <t>Двигается в соответствии с двухчастной формой музыки и силой ее звучания (громко, тихо); реагирует на начало звучания музыки и ее окончание.</t>
  </si>
  <si>
    <t>Умеет маршировать вместе со всеми и индивидуально, бегать легко, в умеренном и быстром темпе под музыку.</t>
  </si>
  <si>
    <t>Исполняет танцевальные движения: притопывание попеременно двумя ногами и одной ногой.</t>
  </si>
  <si>
    <t>Двигается под музыку ритмично и согласно темпу и характеру музыкального произведения с предметами, игрушками и без них.</t>
  </si>
  <si>
    <t>Развиты навыки выразительной и эмоциональной передачи игровых и сказочных образов: идет медведь, крадется кошка, бегают мышата, скачет зайка, ходит петушок, клюют зернышки цыплята, летают птички и так далее.</t>
  </si>
  <si>
    <t>Использует песни, музыкально-ритмические движения, музыкальные игры в повседневной жизни и различных видах досуговой деятельности (праздниках, развлечениях и других видах досуговой деятельности).</t>
  </si>
  <si>
    <t>* Игра на детских музыкальных инструментах</t>
  </si>
  <si>
    <t>Знаком с некоторыми детскими музыкальными инструментами: дудочкой, металлофоном, колокольчиком, бубном, погремушкой, барабаном, а также их звучанием</t>
  </si>
  <si>
    <t>Подыгрывают на детских ударных музыкальных инструментах.</t>
  </si>
  <si>
    <t>Самостоятельно экспериментирует с немузыкальными (шумовыми, природными) и музыкальными звуками в разных видах деятельности.</t>
  </si>
  <si>
    <t>Театрализованная деятельность</t>
  </si>
  <si>
    <t>Проявляет интерес к театрализованной деятельности.</t>
  </si>
  <si>
    <t>Использует различные виды театра (кукольный, пальчиковый, театр теней, театр на фланелеграфе, настольный, плоскостной, театр игрушек) в самостоятельной игровой деятельности.</t>
  </si>
  <si>
    <t>Передаёт песенные, танцевальные характеристики персонажей (ласковая кошечка, мишка косолапый, маленькая птичка и так далее).</t>
  </si>
  <si>
    <t>Имитирует характерные действия персонажей (птички летают, козленок скачет), передаёт эмоциональное состояние человека (мимикой, позой, жестом, движением).</t>
  </si>
  <si>
    <t>Проявляет  желание действовать с элементами костюмов (шапочки, воротнички и так далее) и атрибутами как внешними символами роли.</t>
  </si>
  <si>
    <t>Культурно-досуговая деятельность</t>
  </si>
  <si>
    <t>Проявляет интерес к различным видам досуговой деятельности (рассматривание иллюстраций, рисование, пение и так далее).</t>
  </si>
  <si>
    <t>Принимает участие в праздниках и развлечениях (играх-забавах, музыкальных рассказах, просмотрах настольного театра и так далее).</t>
  </si>
  <si>
    <t>Соблюдает  основы праздничной культуры и навыки общения в ходе праздника и развлечения</t>
  </si>
  <si>
    <t>Основная гимнастика</t>
  </si>
  <si>
    <t>Основные движения</t>
  </si>
  <si>
    <t>* Бросание, катание, ловля, метание</t>
  </si>
  <si>
    <t>Прокатывает двумя руками большой мяч вокруг предмета, подталкивая его сверху или сзади.</t>
  </si>
  <si>
    <t>Скатывает мяч по наклонной доске.</t>
  </si>
  <si>
    <t>Катают мяч друг другу, сидя парами ноги врозь, стоя на коленях.</t>
  </si>
  <si>
    <t>Прокатывает мяч в воротца, под дугу, стоя парами.</t>
  </si>
  <si>
    <t>Ходит вдоль скамейки, прокатывая по ней мяч двумя и одной рукой.</t>
  </si>
  <si>
    <t>Произвольно прокатывает обруч, ловит обруч, катящийся от педагога.</t>
  </si>
  <si>
    <t>Подбрасывает мяч вверх и ловит его.</t>
  </si>
  <si>
    <t>Бросает мяч о землю и ловит его.</t>
  </si>
  <si>
    <t>Бросает и ловит мяч в парах.</t>
  </si>
  <si>
    <t>Перебрасывает мяч через сетку.</t>
  </si>
  <si>
    <t>Бросает мешочек в горизонтальную цель (корзину) двумя и одной рукой.</t>
  </si>
  <si>
    <t>Бросает одной рукой мяч в обруч, расположенный на уровне глаз ребенка, с расстояния 1,5 м</t>
  </si>
  <si>
    <t>* Ползание, лазанье</t>
  </si>
  <si>
    <t>Проползает на четвереньках под 3 - 4 дугами (высота 50 см, расстояние 1 м)</t>
  </si>
  <si>
    <t>Подлезает под дугу, не касаясь руками пола.</t>
  </si>
  <si>
    <t>Ползание на четвереньках с опорой на ладони и ступни по доске.</t>
  </si>
  <si>
    <t>Влезает на лесенку-стремянку или гимнастическую стенку произвольным способом (не пропуская реек) и спускается с неё.</t>
  </si>
  <si>
    <t>Ползание на четвереньках на расстояние 4 - 5 - 6 м до кегли (взять ее, встать, выпрямиться, поднять двумя руками над головой)</t>
  </si>
  <si>
    <t>Ползание по гимнастической скамейке, за катящимся мячом.</t>
  </si>
  <si>
    <t>* Ходьба</t>
  </si>
  <si>
    <t>в заданном направлении, небольшими группами, друг за другом по ориентирам (по прямой, по кругу, обходя предметы, врассыпную, "змейкой", с поворотом и сменой направления).</t>
  </si>
  <si>
    <t>на носках.</t>
  </si>
  <si>
    <t>с высоко поднятыми коленями, перешагивая предметы, с остановкой по сигналу.</t>
  </si>
  <si>
    <t>парами друг за другом, в разных направлениях.</t>
  </si>
  <si>
    <t>с выполнением заданий (присесть, встать, идти дальше).</t>
  </si>
  <si>
    <t>по наклонной доске.</t>
  </si>
  <si>
    <t>в чередовании с бегом.</t>
  </si>
  <si>
    <t>* Бег</t>
  </si>
  <si>
    <t>группами и по одному за направляющим, врассыпную, со сменой темпа.</t>
  </si>
  <si>
    <t>по кругу, обегая предметы, между двух или вдоль одной линии.</t>
  </si>
  <si>
    <t>со сменой направления, с остановками, мелким шагом, на носках.</t>
  </si>
  <si>
    <t>убегание от ловящего, ловля убегающего.</t>
  </si>
  <si>
    <t>бег в течение 50 - 60 секунд</t>
  </si>
  <si>
    <t>быстрый бег 10 - 15 метров</t>
  </si>
  <si>
    <t>медленный бег 120 - 150 метров</t>
  </si>
  <si>
    <t>* Прыжки</t>
  </si>
  <si>
    <t>на двух и на одной ноге.</t>
  </si>
  <si>
    <t>на месте, продвигаясь вперед на 2 - 3 метра</t>
  </si>
  <si>
    <t>через линию, (вперед и, развернувшись, в обратную сторону).</t>
  </si>
  <si>
    <t>в длину с места.</t>
  </si>
  <si>
    <t>через 2 линии (расстояние 25 - 30 см), из обруча в обруч (плоский) по прямой.</t>
  </si>
  <si>
    <t>через 4 - 6 параллельных линий (расстояние 15 - 20 см).</t>
  </si>
  <si>
    <t>спрыгивание (высота 10 - 15 см), перепрыгивание через веревку (высота 2 - 5 см).</t>
  </si>
  <si>
    <t>* Упражнения в равновесии</t>
  </si>
  <si>
    <t>ходьба по прямой и извилистой дорожке (ширина 15 - 20 см, длина 2 - 2,5 м), обычным и приставным шагом.</t>
  </si>
  <si>
    <t>ходьба по гимнастической скамье, по ребристой доске, наклонной доске.</t>
  </si>
  <si>
    <t>перешагивая рейки лестницы, лежащей на полу.</t>
  </si>
  <si>
    <t>по шнуру, плоскому обучу, лежащему на полу, приставным шагом.</t>
  </si>
  <si>
    <t>Ходьба с выполнением заданий (присесть, встать и продолжить движение).</t>
  </si>
  <si>
    <t>на носках, с остановкой.</t>
  </si>
  <si>
    <t>Общеразвивающие упражнения</t>
  </si>
  <si>
    <t>* Упражнения для кистей рук, развития и укрепления мышц плечевого пояса</t>
  </si>
  <si>
    <t>Поднимание и опускание прямых рук вперед, отведение их в стороны, вверх, на пояс, за спину (одновременно, поочередно).</t>
  </si>
  <si>
    <t>Перекладывает предмета из одной руки в другую.</t>
  </si>
  <si>
    <t>Хлопки над головой и перед собой.</t>
  </si>
  <si>
    <t>Махи руками.</t>
  </si>
  <si>
    <t>Сжимание и разжимание кистей рук, вращение кистями.</t>
  </si>
  <si>
    <t>* Упражнения для развития и укрепления мышц спины и гибкости позвоночника</t>
  </si>
  <si>
    <t>Потягивание, приседание, обхватив руками колени.</t>
  </si>
  <si>
    <t>Наклоны вперед и в стороны.</t>
  </si>
  <si>
    <t>Сгибание и разгибание ног из положения сидя.</t>
  </si>
  <si>
    <t>Поднимание и опускание ног из положения лежа.</t>
  </si>
  <si>
    <t>Повороты со спины на живот и обратно.</t>
  </si>
  <si>
    <t>* Упражнения для развития и укрепления мышц ног и брюшного пресса</t>
  </si>
  <si>
    <t>Поднимание и опускание ног, согнутых в коленях.</t>
  </si>
  <si>
    <t>Приседание с предметами, поднимание на носки.</t>
  </si>
  <si>
    <t>Выставление ноги вперед, в сторону, назад.</t>
  </si>
  <si>
    <t>* Музыкально-ритмические упражнения</t>
  </si>
  <si>
    <t>Ритмичная ходьба и бег под музыку по прямой и по кругу, держась за руки, на носках, топающим шагом, вперед, приставным шагом.</t>
  </si>
  <si>
    <t>Поочередное выставление ноги вперед, на пятку, притопывание, приседания "пружинки", кружение.</t>
  </si>
  <si>
    <t>Имитационные движения - разнообразные упражнения, раскрывающие понятный детям образ, настроение или состояние (веселый котенок, хитрая лиса, шустрый зайчик и так далее).</t>
  </si>
  <si>
    <t>Строевые упражнения</t>
  </si>
  <si>
    <t>Совместно с педагогом выполняет упражнения из разных исходных положений (стоя, ноги слегка расставлены, ноги врозь, сидя, лежа на спине, животе, с заданным положением рук), с предметами (кубики двух цветов, флажки, кегли и другое)</t>
  </si>
  <si>
    <t>Построение в колонну по одному, в шеренгу, в круг по ориентирам.</t>
  </si>
  <si>
    <t>Перестроение в колонну по два, врассыпную, смыкание и размыкание обычным шагом, повороты направо и налево переступанием.</t>
  </si>
  <si>
    <t>Подвижные игры</t>
  </si>
  <si>
    <t>Принимает участие в подвижных играх, активен в процессе двигательной деятельности.</t>
  </si>
  <si>
    <t>Действует сообща, соблюдает правила, начинает и заканчивает действия по указанию и в соответствии с сюжетом игры.</t>
  </si>
  <si>
    <t>Спортивные упражнения</t>
  </si>
  <si>
    <t>Ходит на лыжах по прямой, ровной лыжне ступающим и скользящим шагом, с поворотами переступанием.</t>
  </si>
  <si>
    <t>Формирование основ здорового образа жизни</t>
  </si>
  <si>
    <t>Самостоятельно ухаживает за собой, соблюдает порядок и чистоту, ухаживает за своими вещами и игрушками.</t>
  </si>
  <si>
    <t>Имеет представление о роли чистоты, аккуратности для сохранения здоровья.</t>
  </si>
  <si>
    <t>Соблюдает правила безопасности в двигательной деятельности (бегать, не наталкиваясь друг на друга, не толкать товарища, не нарушать правила).</t>
  </si>
  <si>
    <t>Карта динамики развития ребенка дошкольного возраста (четвертый год жизни)</t>
  </si>
  <si>
    <t>ФИО ребенка</t>
  </si>
  <si>
    <t>ИТОГОВЫЙ ПОКАЗАТЕЛЬ ПО ОП</t>
  </si>
  <si>
    <t xml:space="preserve">
«СОЦИАЛЬНО-КОММУНИКАТИВНОЕ РАЗВИТИЕ»
</t>
  </si>
  <si>
    <t>«ПОЗНАВАТЕЛЬНОЕ РАЗВИТИЕ»</t>
  </si>
  <si>
    <t>«РЕЧЕВОЕ РАЗВИТИЕ»</t>
  </si>
  <si>
    <t xml:space="preserve"> «ХУДОЖЕСТВЕННО-ЭСТЕТИЧЕСКОЕ РАЗВИТИЕ»</t>
  </si>
  <si>
    <t>«ФИЗИЧЕСКОЕ РАЗВИТИЕ»</t>
  </si>
  <si>
    <t>Пол ребенка                                                           Дата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</si>
</sst>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4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5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2" fillId="2" borderId="2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center" wrapText="1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2" fillId="4" borderId="2" xfId="0" applyFont="1" applyFill="1" applyBorder="1" applyProtection="1">
      <protection hidden="1"/>
    </xf>
    <xf numFmtId="0" fontId="2" fillId="0" borderId="2" xfId="0" applyFont="1" applyBorder="1" applyAlignment="1" applyProtection="1">
      <alignment wrapText="1"/>
      <protection hidden="1"/>
    </xf>
    <xf numFmtId="0" fontId="2" fillId="2" borderId="2" xfId="0" applyFont="1" applyFill="1" applyBorder="1" applyProtection="1">
      <protection hidden="1"/>
    </xf>
    <xf numFmtId="0" fontId="2" fillId="0" borderId="2" xfId="0" applyFont="1" applyBorder="1" applyProtection="1">
      <protection hidden="1"/>
    </xf>
    <xf numFmtId="0" fontId="1" fillId="4" borderId="2" xfId="0" applyFont="1" applyFill="1" applyBorder="1" applyProtection="1"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1" fillId="4" borderId="2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left" wrapText="1"/>
      <protection hidden="1"/>
    </xf>
    <xf numFmtId="0" fontId="2" fillId="4" borderId="2" xfId="0" applyFont="1" applyFill="1" applyBorder="1" applyAlignment="1" applyProtection="1">
      <alignment wrapText="1"/>
      <protection hidden="1"/>
    </xf>
    <xf numFmtId="0" fontId="3" fillId="4" borderId="2" xfId="0" applyFont="1" applyFill="1" applyBorder="1" applyAlignment="1" applyProtection="1">
      <alignment wrapText="1"/>
      <protection hidden="1"/>
    </xf>
    <xf numFmtId="0" fontId="2" fillId="2" borderId="2" xfId="0" applyFont="1" applyFill="1" applyBorder="1" applyAlignment="1" applyProtection="1">
      <alignment wrapText="1"/>
      <protection hidden="1"/>
    </xf>
    <xf numFmtId="164" fontId="2" fillId="2" borderId="2" xfId="0" applyNumberFormat="1" applyFont="1" applyFill="1" applyBorder="1" applyProtection="1"/>
    <xf numFmtId="0" fontId="1" fillId="7" borderId="2" xfId="0" applyFont="1" applyFill="1" applyBorder="1" applyAlignment="1" applyProtection="1">
      <alignment horizontal="center"/>
      <protection hidden="1"/>
    </xf>
    <xf numFmtId="164" fontId="1" fillId="7" borderId="2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1" fillId="3" borderId="4" xfId="0" applyFont="1" applyFill="1" applyBorder="1" applyAlignment="1" applyProtection="1">
      <alignment horizontal="center" wrapText="1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6" borderId="3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4" xfId="0" applyFont="1" applyFill="1" applyBorder="1" applyAlignment="1" applyProtection="1">
      <alignment horizontal="center"/>
      <protection hidden="1"/>
    </xf>
    <xf numFmtId="0" fontId="1" fillId="6" borderId="3" xfId="0" applyFont="1" applyFill="1" applyBorder="1" applyAlignment="1" applyProtection="1">
      <alignment horizontal="center" wrapText="1"/>
      <protection hidden="1"/>
    </xf>
    <xf numFmtId="0" fontId="1" fillId="6" borderId="1" xfId="0" applyFont="1" applyFill="1" applyBorder="1" applyAlignment="1" applyProtection="1">
      <alignment horizontal="center" wrapText="1"/>
      <protection hidden="1"/>
    </xf>
    <xf numFmtId="0" fontId="1" fillId="6" borderId="4" xfId="0" applyFont="1" applyFill="1" applyBorder="1" applyAlignment="1" applyProtection="1">
      <alignment horizontal="center" wrapText="1"/>
      <protection hidden="1"/>
    </xf>
    <xf numFmtId="0" fontId="1" fillId="7" borderId="2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b="1"/>
              <a:t>Динамика развития детей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«ПОЗНАВАТЕЛЬНОЕ РАЗВИТИЕ»</c:v>
                </c:pt>
                <c:pt idx="2">
                  <c:v>«РЕЧЕВОЕ РАЗВИТИЕ»</c:v>
                </c:pt>
                <c:pt idx="3">
                  <c:v> 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ТАБЛИЦА'!$B$5:$B$9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A-4935-9679-9D9AD49E93A6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«ПОЗНАВАТЕЛЬНОЕ РАЗВИТИЕ»</c:v>
                </c:pt>
                <c:pt idx="2">
                  <c:v>«РЕЧЕВОЕ РАЗВИТИЕ»</c:v>
                </c:pt>
                <c:pt idx="3">
                  <c:v> 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ТАБЛИЦА'!$C$5:$C$9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A-4935-9679-9D9AD49E9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1762736"/>
        <c:axId val="501762408"/>
      </c:barChart>
      <c:catAx>
        <c:axId val="50176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1762408"/>
        <c:crosses val="autoZero"/>
        <c:auto val="1"/>
        <c:lblAlgn val="ctr"/>
        <c:lblOffset val="100"/>
        <c:noMultiLvlLbl val="0"/>
      </c:catAx>
      <c:valAx>
        <c:axId val="501762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0176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1</xdr:row>
      <xdr:rowOff>109537</xdr:rowOff>
    </xdr:from>
    <xdr:to>
      <xdr:col>16</xdr:col>
      <xdr:colOff>28574</xdr:colOff>
      <xdr:row>14</xdr:row>
      <xdr:rowOff>180976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D7279F8-EC35-4666-BF87-BE1754D8F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20" t="s">
        <v>53</v>
      </c>
      <c r="B4" s="21" t="s">
        <v>0</v>
      </c>
      <c r="C4" s="21" t="s">
        <v>1</v>
      </c>
      <c r="D4" s="22"/>
      <c r="E4" s="22"/>
    </row>
    <row r="5" spans="1:5" ht="17.25" customHeight="1" x14ac:dyDescent="0.25">
      <c r="A5" s="39" t="s">
        <v>2</v>
      </c>
      <c r="B5" s="40"/>
      <c r="C5" s="41"/>
      <c r="D5" s="22"/>
      <c r="E5" s="22"/>
    </row>
    <row r="6" spans="1:5" ht="15.75" x14ac:dyDescent="0.25">
      <c r="A6" s="23" t="s">
        <v>3</v>
      </c>
      <c r="B6" s="24"/>
      <c r="C6" s="24"/>
      <c r="D6" s="22"/>
      <c r="E6" s="22"/>
    </row>
    <row r="7" spans="1:5" ht="15.75" x14ac:dyDescent="0.25">
      <c r="A7" s="25" t="s">
        <v>4</v>
      </c>
      <c r="B7" s="26"/>
      <c r="C7" s="26"/>
      <c r="D7" s="22"/>
      <c r="E7" s="22"/>
    </row>
    <row r="8" spans="1:5" ht="15.75" x14ac:dyDescent="0.25">
      <c r="A8" s="25" t="s">
        <v>5</v>
      </c>
      <c r="B8" s="26"/>
      <c r="C8" s="26"/>
      <c r="D8" s="22"/>
      <c r="E8" s="22"/>
    </row>
    <row r="9" spans="1:5" ht="15.75" x14ac:dyDescent="0.25">
      <c r="A9" s="25" t="s">
        <v>6</v>
      </c>
      <c r="B9" s="26"/>
      <c r="C9" s="26"/>
      <c r="D9" s="22"/>
      <c r="E9" s="22"/>
    </row>
    <row r="10" spans="1:5" ht="31.5" x14ac:dyDescent="0.25">
      <c r="A10" s="25" t="s">
        <v>7</v>
      </c>
      <c r="B10" s="26"/>
      <c r="C10" s="26"/>
      <c r="D10" s="22"/>
      <c r="E10" s="22"/>
    </row>
    <row r="11" spans="1:5" ht="16.5" customHeight="1" x14ac:dyDescent="0.25">
      <c r="A11" s="25" t="s">
        <v>8</v>
      </c>
      <c r="B11" s="26"/>
      <c r="C11" s="26"/>
      <c r="D11" s="22"/>
      <c r="E11" s="22"/>
    </row>
    <row r="12" spans="1:5" ht="31.5" x14ac:dyDescent="0.25">
      <c r="A12" s="25" t="s">
        <v>9</v>
      </c>
      <c r="B12" s="26"/>
      <c r="C12" s="26"/>
      <c r="D12" s="22"/>
      <c r="E12" s="22"/>
    </row>
    <row r="13" spans="1:5" ht="15.75" x14ac:dyDescent="0.25">
      <c r="A13" s="25" t="s">
        <v>10</v>
      </c>
      <c r="B13" s="26"/>
      <c r="C13" s="26"/>
      <c r="D13" s="22"/>
      <c r="E13" s="22"/>
    </row>
    <row r="14" spans="1:5" ht="15.75" x14ac:dyDescent="0.25">
      <c r="A14" s="25" t="s">
        <v>11</v>
      </c>
      <c r="B14" s="26"/>
      <c r="C14" s="26"/>
      <c r="D14" s="22"/>
      <c r="E14" s="22"/>
    </row>
    <row r="15" spans="1:5" ht="15.75" x14ac:dyDescent="0.25">
      <c r="A15" s="23" t="s">
        <v>12</v>
      </c>
      <c r="B15" s="24"/>
      <c r="C15" s="24"/>
      <c r="D15" s="22"/>
      <c r="E15" s="22"/>
    </row>
    <row r="16" spans="1:5" ht="15.75" x14ac:dyDescent="0.25">
      <c r="A16" s="27" t="s">
        <v>13</v>
      </c>
      <c r="B16" s="26"/>
      <c r="C16" s="26"/>
      <c r="D16" s="22"/>
      <c r="E16" s="22"/>
    </row>
    <row r="17" spans="1:5" ht="15.75" x14ac:dyDescent="0.25">
      <c r="A17" s="23" t="s">
        <v>14</v>
      </c>
      <c r="B17" s="24"/>
      <c r="C17" s="24"/>
      <c r="D17" s="22"/>
      <c r="E17" s="22"/>
    </row>
    <row r="18" spans="1:5" ht="15.75" x14ac:dyDescent="0.25">
      <c r="A18" s="27" t="s">
        <v>15</v>
      </c>
      <c r="B18" s="26"/>
      <c r="C18" s="26"/>
      <c r="D18" s="22"/>
      <c r="E18" s="22"/>
    </row>
    <row r="19" spans="1:5" ht="15.75" x14ac:dyDescent="0.25">
      <c r="A19" s="27" t="s">
        <v>16</v>
      </c>
      <c r="B19" s="26"/>
      <c r="C19" s="26"/>
      <c r="D19" s="22"/>
      <c r="E19" s="22"/>
    </row>
    <row r="20" spans="1:5" ht="15.75" x14ac:dyDescent="0.25">
      <c r="A20" s="27" t="s">
        <v>17</v>
      </c>
      <c r="B20" s="26"/>
      <c r="C20" s="26"/>
      <c r="D20" s="22"/>
      <c r="E20" s="22"/>
    </row>
    <row r="21" spans="1:5" ht="15.75" x14ac:dyDescent="0.25">
      <c r="A21" s="23" t="s">
        <v>18</v>
      </c>
      <c r="B21" s="24"/>
      <c r="C21" s="24"/>
      <c r="D21" s="22"/>
      <c r="E21" s="22"/>
    </row>
    <row r="22" spans="1:5" ht="15.75" x14ac:dyDescent="0.25">
      <c r="A22" s="27" t="s">
        <v>19</v>
      </c>
      <c r="B22" s="26"/>
      <c r="C22" s="26"/>
      <c r="D22" s="22"/>
      <c r="E22" s="22"/>
    </row>
    <row r="23" spans="1:5" ht="15.75" x14ac:dyDescent="0.25">
      <c r="A23" s="27" t="s">
        <v>20</v>
      </c>
      <c r="B23" s="26"/>
      <c r="C23" s="26"/>
      <c r="D23" s="22"/>
      <c r="E23" s="22"/>
    </row>
    <row r="24" spans="1:5" ht="15.75" x14ac:dyDescent="0.25">
      <c r="A24" s="21" t="s">
        <v>49</v>
      </c>
      <c r="B24" s="17">
        <f>(B7+B8+B9+B10+B11+B12+B13+B14+B16+B18+B19+B20+B22+B23)/14</f>
        <v>0</v>
      </c>
      <c r="C24" s="17">
        <f>(C7+C8+C9+C10+C11+C12+C13+C14+C16+C18+C19+C20+C22+C23)/14</f>
        <v>0</v>
      </c>
      <c r="D24" s="22"/>
      <c r="E24" s="22"/>
    </row>
    <row r="25" spans="1:5" ht="15.75" x14ac:dyDescent="0.25">
      <c r="A25" s="42" t="s">
        <v>21</v>
      </c>
      <c r="B25" s="43"/>
      <c r="C25" s="44"/>
      <c r="D25" s="22"/>
      <c r="E25" s="22"/>
    </row>
    <row r="26" spans="1:5" ht="15.75" x14ac:dyDescent="0.25">
      <c r="A26" s="23" t="s">
        <v>22</v>
      </c>
      <c r="B26" s="28"/>
      <c r="C26" s="28"/>
      <c r="D26" s="22"/>
      <c r="E26" s="22"/>
    </row>
    <row r="27" spans="1:5" ht="31.5" x14ac:dyDescent="0.25">
      <c r="A27" s="25" t="s">
        <v>23</v>
      </c>
      <c r="B27" s="26"/>
      <c r="C27" s="26"/>
      <c r="D27" s="22"/>
      <c r="E27" s="22"/>
    </row>
    <row r="28" spans="1:5" ht="18" customHeight="1" x14ac:dyDescent="0.25">
      <c r="A28" s="25" t="s">
        <v>24</v>
      </c>
      <c r="B28" s="26"/>
      <c r="C28" s="26"/>
      <c r="D28" s="22"/>
      <c r="E28" s="22"/>
    </row>
    <row r="29" spans="1:5" ht="31.5" x14ac:dyDescent="0.25">
      <c r="A29" s="25" t="s">
        <v>25</v>
      </c>
      <c r="B29" s="26"/>
      <c r="C29" s="26"/>
      <c r="D29" s="22"/>
      <c r="E29" s="22"/>
    </row>
    <row r="30" spans="1:5" ht="15.75" x14ac:dyDescent="0.25">
      <c r="A30" s="25" t="s">
        <v>26</v>
      </c>
      <c r="B30" s="26"/>
      <c r="C30" s="26"/>
      <c r="D30" s="22"/>
      <c r="E30" s="22"/>
    </row>
    <row r="31" spans="1:5" ht="31.5" x14ac:dyDescent="0.25">
      <c r="A31" s="25" t="s">
        <v>27</v>
      </c>
      <c r="B31" s="26"/>
      <c r="C31" s="26"/>
      <c r="D31" s="22"/>
      <c r="E31" s="22"/>
    </row>
    <row r="32" spans="1:5" ht="15.75" x14ac:dyDescent="0.25">
      <c r="A32" s="23" t="s">
        <v>28</v>
      </c>
      <c r="B32" s="24"/>
      <c r="C32" s="24"/>
      <c r="D32" s="22"/>
      <c r="E32" s="22"/>
    </row>
    <row r="33" spans="1:5" ht="47.25" x14ac:dyDescent="0.25">
      <c r="A33" s="25" t="s">
        <v>29</v>
      </c>
      <c r="B33" s="26"/>
      <c r="C33" s="26"/>
      <c r="D33" s="22"/>
      <c r="E33" s="22"/>
    </row>
    <row r="34" spans="1:5" ht="31.5" x14ac:dyDescent="0.25">
      <c r="A34" s="25" t="s">
        <v>30</v>
      </c>
      <c r="B34" s="26"/>
      <c r="C34" s="26"/>
      <c r="D34" s="22"/>
      <c r="E34" s="22"/>
    </row>
    <row r="35" spans="1:5" ht="15.75" x14ac:dyDescent="0.25">
      <c r="A35" s="27" t="s">
        <v>31</v>
      </c>
      <c r="B35" s="26"/>
      <c r="C35" s="26"/>
      <c r="D35" s="22"/>
      <c r="E35" s="22"/>
    </row>
    <row r="36" spans="1:5" ht="15.75" x14ac:dyDescent="0.25">
      <c r="A36" s="25" t="s">
        <v>32</v>
      </c>
      <c r="B36" s="26"/>
      <c r="C36" s="26"/>
      <c r="D36" s="22"/>
      <c r="E36" s="22"/>
    </row>
    <row r="37" spans="1:5" ht="31.5" x14ac:dyDescent="0.25">
      <c r="A37" s="25" t="s">
        <v>33</v>
      </c>
      <c r="B37" s="26"/>
      <c r="C37" s="26"/>
      <c r="D37" s="22"/>
      <c r="E37" s="22"/>
    </row>
    <row r="38" spans="1:5" ht="15.75" x14ac:dyDescent="0.25">
      <c r="A38" s="23" t="s">
        <v>34</v>
      </c>
      <c r="B38" s="24"/>
      <c r="C38" s="24"/>
      <c r="D38" s="22"/>
      <c r="E38" s="22"/>
    </row>
    <row r="39" spans="1:5" ht="31.5" x14ac:dyDescent="0.25">
      <c r="A39" s="25" t="s">
        <v>35</v>
      </c>
      <c r="B39" s="26"/>
      <c r="C39" s="26"/>
      <c r="D39" s="22"/>
      <c r="E39" s="22"/>
    </row>
    <row r="40" spans="1:5" ht="31.5" x14ac:dyDescent="0.25">
      <c r="A40" s="25" t="s">
        <v>36</v>
      </c>
      <c r="B40" s="26"/>
      <c r="C40" s="26"/>
      <c r="D40" s="22"/>
      <c r="E40" s="22"/>
    </row>
    <row r="41" spans="1:5" ht="31.5" x14ac:dyDescent="0.25">
      <c r="A41" s="25" t="s">
        <v>37</v>
      </c>
      <c r="B41" s="26"/>
      <c r="C41" s="26"/>
      <c r="D41" s="22"/>
      <c r="E41" s="22"/>
    </row>
    <row r="42" spans="1:5" ht="15.75" x14ac:dyDescent="0.25">
      <c r="A42" s="27" t="s">
        <v>38</v>
      </c>
      <c r="B42" s="26"/>
      <c r="C42" s="26"/>
      <c r="D42" s="22"/>
      <c r="E42" s="22"/>
    </row>
    <row r="43" spans="1:5" ht="15.75" x14ac:dyDescent="0.25">
      <c r="A43" s="27" t="s">
        <v>39</v>
      </c>
      <c r="B43" s="26"/>
      <c r="C43" s="26"/>
      <c r="D43" s="22"/>
      <c r="E43" s="22"/>
    </row>
    <row r="44" spans="1:5" ht="15.75" x14ac:dyDescent="0.25">
      <c r="A44" s="27" t="s">
        <v>40</v>
      </c>
      <c r="B44" s="26"/>
      <c r="C44" s="26"/>
      <c r="D44" s="22"/>
      <c r="E44" s="22"/>
    </row>
    <row r="45" spans="1:5" ht="15.75" x14ac:dyDescent="0.25">
      <c r="A45" s="27" t="s">
        <v>41</v>
      </c>
      <c r="B45" s="26"/>
      <c r="C45" s="26"/>
      <c r="D45" s="22"/>
      <c r="E45" s="22"/>
    </row>
    <row r="46" spans="1:5" ht="31.5" x14ac:dyDescent="0.25">
      <c r="A46" s="25" t="s">
        <v>42</v>
      </c>
      <c r="B46" s="26"/>
      <c r="C46" s="26"/>
      <c r="D46" s="22"/>
      <c r="E46" s="22"/>
    </row>
    <row r="47" spans="1:5" ht="15.75" x14ac:dyDescent="0.25">
      <c r="A47" s="23" t="s">
        <v>43</v>
      </c>
      <c r="B47" s="24"/>
      <c r="C47" s="24"/>
      <c r="D47" s="22"/>
      <c r="E47" s="22"/>
    </row>
    <row r="48" spans="1:5" ht="33.75" customHeight="1" x14ac:dyDescent="0.25">
      <c r="A48" s="25" t="s">
        <v>44</v>
      </c>
      <c r="B48" s="26"/>
      <c r="C48" s="26"/>
      <c r="D48" s="22"/>
      <c r="E48" s="22"/>
    </row>
    <row r="49" spans="1:5" ht="15.75" x14ac:dyDescent="0.25">
      <c r="A49" s="27" t="s">
        <v>45</v>
      </c>
      <c r="B49" s="26"/>
      <c r="C49" s="26"/>
      <c r="D49" s="22"/>
      <c r="E49" s="22"/>
    </row>
    <row r="50" spans="1:5" ht="31.5" x14ac:dyDescent="0.25">
      <c r="A50" s="25" t="s">
        <v>46</v>
      </c>
      <c r="B50" s="26"/>
      <c r="C50" s="26"/>
      <c r="D50" s="22"/>
      <c r="E50" s="22"/>
    </row>
    <row r="51" spans="1:5" ht="15.75" x14ac:dyDescent="0.25">
      <c r="A51" s="25" t="s">
        <v>47</v>
      </c>
      <c r="B51" s="26"/>
      <c r="C51" s="26"/>
      <c r="D51" s="22"/>
      <c r="E51" s="22"/>
    </row>
    <row r="52" spans="1:5" ht="31.5" x14ac:dyDescent="0.25">
      <c r="A52" s="25" t="s">
        <v>48</v>
      </c>
      <c r="B52" s="26"/>
      <c r="C52" s="26"/>
      <c r="D52" s="22"/>
      <c r="E52" s="22"/>
    </row>
    <row r="53" spans="1:5" ht="15.75" x14ac:dyDescent="0.25">
      <c r="A53" s="21" t="s">
        <v>49</v>
      </c>
      <c r="B53" s="17">
        <f>(B27+B28+B29+B30+B31+B33+B34+B35+B36+B37+B39+B40+B41+B42+B43+B44+B45+B46+B48+B49+B50+B51+B52)/23</f>
        <v>0</v>
      </c>
      <c r="C53" s="17">
        <f>(C27+C28+C29+C30+C31+C33+C34+C35+C36+C37+C39+C40+C41+C42+C43+C44+C45+C46+C48+C49+C50+C51+C52)/23</f>
        <v>0</v>
      </c>
      <c r="D53" s="22"/>
      <c r="E53" s="22"/>
    </row>
    <row r="54" spans="1:5" ht="15.75" x14ac:dyDescent="0.25">
      <c r="A54" s="45" t="s">
        <v>50</v>
      </c>
      <c r="B54" s="46"/>
      <c r="C54" s="47"/>
      <c r="D54" s="22"/>
      <c r="E54" s="22"/>
    </row>
    <row r="55" spans="1:5" ht="15.75" x14ac:dyDescent="0.25">
      <c r="A55" s="29" t="s">
        <v>54</v>
      </c>
      <c r="B55" s="24"/>
      <c r="C55" s="24"/>
      <c r="D55" s="22"/>
      <c r="E55" s="22"/>
    </row>
    <row r="56" spans="1:5" ht="15.75" x14ac:dyDescent="0.25">
      <c r="A56" s="25" t="s">
        <v>55</v>
      </c>
      <c r="B56" s="26"/>
      <c r="C56" s="26"/>
      <c r="D56" s="22"/>
      <c r="E56" s="22"/>
    </row>
    <row r="57" spans="1:5" ht="15.75" x14ac:dyDescent="0.25">
      <c r="A57" s="25" t="s">
        <v>56</v>
      </c>
      <c r="B57" s="26"/>
      <c r="C57" s="26"/>
      <c r="D57" s="22"/>
      <c r="E57" s="22"/>
    </row>
    <row r="58" spans="1:5" ht="31.5" x14ac:dyDescent="0.25">
      <c r="A58" s="25" t="s">
        <v>57</v>
      </c>
      <c r="B58" s="26"/>
      <c r="C58" s="26"/>
      <c r="D58" s="22"/>
      <c r="E58" s="22"/>
    </row>
    <row r="59" spans="1:5" ht="31.5" x14ac:dyDescent="0.25">
      <c r="A59" s="25" t="s">
        <v>58</v>
      </c>
      <c r="B59" s="26"/>
      <c r="C59" s="26"/>
      <c r="D59" s="22"/>
      <c r="E59" s="22"/>
    </row>
    <row r="60" spans="1:5" ht="15.75" x14ac:dyDescent="0.25">
      <c r="A60" s="25" t="s">
        <v>59</v>
      </c>
      <c r="B60" s="26"/>
      <c r="C60" s="26"/>
      <c r="D60" s="22"/>
      <c r="E60" s="22"/>
    </row>
    <row r="61" spans="1:5" ht="15.75" x14ac:dyDescent="0.25">
      <c r="A61" s="30" t="s">
        <v>60</v>
      </c>
      <c r="B61" s="24"/>
      <c r="C61" s="24"/>
      <c r="D61" s="22"/>
      <c r="E61" s="22"/>
    </row>
    <row r="62" spans="1:5" ht="15.75" x14ac:dyDescent="0.25">
      <c r="A62" s="25" t="s">
        <v>61</v>
      </c>
      <c r="B62" s="26"/>
      <c r="C62" s="26"/>
      <c r="D62" s="22"/>
      <c r="E62" s="22"/>
    </row>
    <row r="63" spans="1:5" ht="15.75" x14ac:dyDescent="0.25">
      <c r="A63" s="25" t="s">
        <v>62</v>
      </c>
      <c r="B63" s="26"/>
      <c r="C63" s="26"/>
      <c r="D63" s="22"/>
      <c r="E63" s="22"/>
    </row>
    <row r="64" spans="1:5" ht="15.75" x14ac:dyDescent="0.25">
      <c r="A64" s="30" t="s">
        <v>63</v>
      </c>
      <c r="B64" s="24"/>
      <c r="C64" s="24"/>
      <c r="D64" s="22"/>
      <c r="E64" s="22"/>
    </row>
    <row r="65" spans="1:5" ht="15.75" x14ac:dyDescent="0.25">
      <c r="A65" s="25" t="s">
        <v>64</v>
      </c>
      <c r="B65" s="26"/>
      <c r="C65" s="26"/>
      <c r="D65" s="22"/>
      <c r="E65" s="22"/>
    </row>
    <row r="66" spans="1:5" ht="15.75" x14ac:dyDescent="0.25">
      <c r="A66" s="25" t="s">
        <v>65</v>
      </c>
      <c r="B66" s="26"/>
      <c r="C66" s="26"/>
      <c r="D66" s="22"/>
      <c r="E66" s="22"/>
    </row>
    <row r="67" spans="1:5" ht="31.5" x14ac:dyDescent="0.25">
      <c r="A67" s="25" t="s">
        <v>66</v>
      </c>
      <c r="B67" s="26"/>
      <c r="C67" s="26"/>
      <c r="D67" s="22"/>
      <c r="E67" s="22"/>
    </row>
    <row r="68" spans="1:5" ht="47.25" x14ac:dyDescent="0.25">
      <c r="A68" s="25" t="s">
        <v>67</v>
      </c>
      <c r="B68" s="26"/>
      <c r="C68" s="26"/>
      <c r="D68" s="22"/>
      <c r="E68" s="22"/>
    </row>
    <row r="69" spans="1:5" ht="15.75" x14ac:dyDescent="0.25">
      <c r="A69" s="25" t="s">
        <v>68</v>
      </c>
      <c r="B69" s="26"/>
      <c r="C69" s="26"/>
      <c r="D69" s="22"/>
      <c r="E69" s="22"/>
    </row>
    <row r="70" spans="1:5" ht="15.75" x14ac:dyDescent="0.25">
      <c r="A70" s="30" t="s">
        <v>69</v>
      </c>
      <c r="B70" s="24"/>
      <c r="C70" s="24"/>
      <c r="D70" s="22"/>
      <c r="E70" s="22"/>
    </row>
    <row r="71" spans="1:5" ht="31.5" x14ac:dyDescent="0.25">
      <c r="A71" s="25" t="s">
        <v>70</v>
      </c>
      <c r="B71" s="26"/>
      <c r="C71" s="26"/>
      <c r="D71" s="22"/>
      <c r="E71" s="22"/>
    </row>
    <row r="72" spans="1:5" ht="15.75" x14ac:dyDescent="0.25">
      <c r="A72" s="25" t="s">
        <v>71</v>
      </c>
      <c r="B72" s="26"/>
      <c r="C72" s="26"/>
      <c r="D72" s="22"/>
      <c r="E72" s="22"/>
    </row>
    <row r="73" spans="1:5" ht="15.75" x14ac:dyDescent="0.25">
      <c r="A73" s="25" t="s">
        <v>72</v>
      </c>
      <c r="B73" s="26"/>
      <c r="C73" s="26"/>
      <c r="D73" s="22"/>
      <c r="E73" s="22"/>
    </row>
    <row r="74" spans="1:5" ht="31.5" x14ac:dyDescent="0.25">
      <c r="A74" s="25" t="s">
        <v>73</v>
      </c>
      <c r="B74" s="26"/>
      <c r="C74" s="26"/>
      <c r="D74" s="22"/>
      <c r="E74" s="22"/>
    </row>
    <row r="75" spans="1:5" ht="47.25" x14ac:dyDescent="0.25">
      <c r="A75" s="25" t="s">
        <v>74</v>
      </c>
      <c r="B75" s="26"/>
      <c r="C75" s="26"/>
      <c r="D75" s="22"/>
      <c r="E75" s="22"/>
    </row>
    <row r="76" spans="1:5" ht="15.75" x14ac:dyDescent="0.25">
      <c r="A76" s="25" t="s">
        <v>75</v>
      </c>
      <c r="B76" s="26"/>
      <c r="C76" s="26"/>
      <c r="D76" s="22"/>
      <c r="E76" s="22"/>
    </row>
    <row r="77" spans="1:5" ht="31.5" x14ac:dyDescent="0.25">
      <c r="A77" s="25" t="s">
        <v>76</v>
      </c>
      <c r="B77" s="26"/>
      <c r="C77" s="26"/>
      <c r="D77" s="22"/>
      <c r="E77" s="22"/>
    </row>
    <row r="78" spans="1:5" ht="15.75" x14ac:dyDescent="0.25">
      <c r="A78" s="25" t="s">
        <v>77</v>
      </c>
      <c r="B78" s="26"/>
      <c r="C78" s="26"/>
      <c r="D78" s="22"/>
      <c r="E78" s="22"/>
    </row>
    <row r="79" spans="1:5" ht="15.75" x14ac:dyDescent="0.25">
      <c r="A79" s="25" t="s">
        <v>78</v>
      </c>
      <c r="B79" s="26"/>
      <c r="C79" s="26"/>
      <c r="D79" s="22"/>
      <c r="E79" s="22"/>
    </row>
    <row r="80" spans="1:5" ht="15.75" x14ac:dyDescent="0.25">
      <c r="A80" s="30" t="s">
        <v>79</v>
      </c>
      <c r="B80" s="24"/>
      <c r="C80" s="24"/>
      <c r="D80" s="22"/>
      <c r="E80" s="22"/>
    </row>
    <row r="81" spans="1:5" ht="15.75" x14ac:dyDescent="0.25">
      <c r="A81" s="25" t="s">
        <v>80</v>
      </c>
      <c r="B81" s="26"/>
      <c r="C81" s="26"/>
      <c r="D81" s="22"/>
      <c r="E81" s="22"/>
    </row>
    <row r="82" spans="1:5" ht="15.75" x14ac:dyDescent="0.25">
      <c r="A82" s="25" t="s">
        <v>81</v>
      </c>
      <c r="B82" s="26"/>
      <c r="C82" s="26"/>
      <c r="D82" s="22"/>
      <c r="E82" s="22"/>
    </row>
    <row r="83" spans="1:5" ht="15.75" x14ac:dyDescent="0.25">
      <c r="A83" s="30" t="s">
        <v>82</v>
      </c>
      <c r="B83" s="24"/>
      <c r="C83" s="24"/>
      <c r="D83" s="22"/>
      <c r="E83" s="22"/>
    </row>
    <row r="84" spans="1:5" ht="31.5" x14ac:dyDescent="0.25">
      <c r="A84" s="25" t="s">
        <v>83</v>
      </c>
      <c r="B84" s="26"/>
      <c r="C84" s="26"/>
      <c r="D84" s="22"/>
      <c r="E84" s="22"/>
    </row>
    <row r="85" spans="1:5" ht="31.5" x14ac:dyDescent="0.25">
      <c r="A85" s="25" t="s">
        <v>84</v>
      </c>
      <c r="B85" s="26"/>
      <c r="C85" s="26"/>
      <c r="D85" s="22"/>
      <c r="E85" s="22"/>
    </row>
    <row r="86" spans="1:5" ht="31.5" x14ac:dyDescent="0.25">
      <c r="A86" s="25" t="s">
        <v>85</v>
      </c>
      <c r="B86" s="26"/>
      <c r="C86" s="26"/>
      <c r="D86" s="22"/>
      <c r="E86" s="22"/>
    </row>
    <row r="87" spans="1:5" ht="31.5" x14ac:dyDescent="0.25">
      <c r="A87" s="25" t="s">
        <v>86</v>
      </c>
      <c r="B87" s="26"/>
      <c r="C87" s="26"/>
      <c r="D87" s="22"/>
      <c r="E87" s="22"/>
    </row>
    <row r="88" spans="1:5" ht="31.5" x14ac:dyDescent="0.25">
      <c r="A88" s="25" t="s">
        <v>87</v>
      </c>
      <c r="B88" s="26"/>
      <c r="C88" s="26"/>
      <c r="D88" s="22"/>
      <c r="E88" s="22"/>
    </row>
    <row r="89" spans="1:5" ht="47.25" x14ac:dyDescent="0.25">
      <c r="A89" s="25" t="s">
        <v>88</v>
      </c>
      <c r="B89" s="26"/>
      <c r="C89" s="26"/>
      <c r="D89" s="22"/>
      <c r="E89" s="22"/>
    </row>
    <row r="90" spans="1:5" ht="15.75" x14ac:dyDescent="0.25">
      <c r="A90" s="21" t="s">
        <v>49</v>
      </c>
      <c r="B90" s="17">
        <f>(B56+B57+B58+B59+B60+B62+B63+B65+B66+B67+B68+B69+B71+B72+B73+B74+B75+B76+B77+B78+B79+B81+B82+B84+B85+B86+B87+B88+B89)/29</f>
        <v>0</v>
      </c>
      <c r="C90" s="17">
        <f>(C56+C57+C58+C59+C60+C62+C63+C65+C66+C67+C68+C69+C71+C72+C73+C74+C75+C76+C77+C78+C79+C81+C82+C84+C85+C86+C87+C88+C89)/29</f>
        <v>0</v>
      </c>
      <c r="D90" s="22"/>
      <c r="E90" s="22"/>
    </row>
    <row r="91" spans="1:5" ht="15.75" x14ac:dyDescent="0.25">
      <c r="A91" s="48" t="s">
        <v>51</v>
      </c>
      <c r="B91" s="49"/>
      <c r="C91" s="50"/>
      <c r="D91" s="22"/>
      <c r="E91" s="22"/>
    </row>
    <row r="92" spans="1:5" ht="15.75" x14ac:dyDescent="0.25">
      <c r="A92" s="30" t="s">
        <v>89</v>
      </c>
      <c r="B92" s="24"/>
      <c r="C92" s="24"/>
      <c r="D92" s="22"/>
      <c r="E92" s="22"/>
    </row>
    <row r="93" spans="1:5" ht="15.75" x14ac:dyDescent="0.25">
      <c r="A93" s="25" t="s">
        <v>90</v>
      </c>
      <c r="B93" s="26"/>
      <c r="C93" s="26"/>
      <c r="D93" s="22"/>
      <c r="E93" s="22"/>
    </row>
    <row r="94" spans="1:5" ht="15.75" x14ac:dyDescent="0.25">
      <c r="A94" s="25" t="s">
        <v>91</v>
      </c>
      <c r="B94" s="26"/>
      <c r="C94" s="26"/>
      <c r="D94" s="22"/>
      <c r="E94" s="22"/>
    </row>
    <row r="95" spans="1:5" ht="31.5" x14ac:dyDescent="0.25">
      <c r="A95" s="25" t="s">
        <v>92</v>
      </c>
      <c r="B95" s="26"/>
      <c r="C95" s="26"/>
      <c r="D95" s="22"/>
      <c r="E95" s="22"/>
    </row>
    <row r="96" spans="1:5" ht="31.5" x14ac:dyDescent="0.25">
      <c r="A96" s="25" t="s">
        <v>93</v>
      </c>
      <c r="B96" s="26"/>
      <c r="C96" s="26"/>
      <c r="D96" s="22"/>
      <c r="E96" s="22"/>
    </row>
    <row r="97" spans="1:5" ht="15.75" x14ac:dyDescent="0.25">
      <c r="A97" s="25" t="s">
        <v>94</v>
      </c>
      <c r="B97" s="26"/>
      <c r="C97" s="26"/>
      <c r="D97" s="22"/>
      <c r="E97" s="22"/>
    </row>
    <row r="98" spans="1:5" ht="15.75" x14ac:dyDescent="0.25">
      <c r="A98" s="30" t="s">
        <v>95</v>
      </c>
      <c r="B98" s="24"/>
      <c r="C98" s="24"/>
      <c r="D98" s="22"/>
      <c r="E98" s="22"/>
    </row>
    <row r="99" spans="1:5" ht="15.75" x14ac:dyDescent="0.25">
      <c r="A99" s="31" t="s">
        <v>113</v>
      </c>
      <c r="B99" s="24"/>
      <c r="C99" s="24"/>
      <c r="D99" s="22"/>
      <c r="E99" s="22"/>
    </row>
    <row r="100" spans="1:5" ht="15.75" x14ac:dyDescent="0.25">
      <c r="A100" s="25" t="s">
        <v>96</v>
      </c>
      <c r="B100" s="26"/>
      <c r="C100" s="26"/>
      <c r="D100" s="22"/>
      <c r="E100" s="22"/>
    </row>
    <row r="101" spans="1:5" ht="31.5" x14ac:dyDescent="0.25">
      <c r="A101" s="25" t="s">
        <v>97</v>
      </c>
      <c r="B101" s="26"/>
      <c r="C101" s="26"/>
      <c r="D101" s="22"/>
      <c r="E101" s="22"/>
    </row>
    <row r="102" spans="1:5" ht="31.5" x14ac:dyDescent="0.25">
      <c r="A102" s="25" t="s">
        <v>98</v>
      </c>
      <c r="B102" s="26"/>
      <c r="C102" s="26"/>
      <c r="D102" s="22"/>
      <c r="E102" s="22"/>
    </row>
    <row r="103" spans="1:5" ht="15.75" x14ac:dyDescent="0.25">
      <c r="A103" s="25" t="s">
        <v>99</v>
      </c>
      <c r="B103" s="26"/>
      <c r="C103" s="26"/>
      <c r="D103" s="22"/>
      <c r="E103" s="22"/>
    </row>
    <row r="104" spans="1:5" ht="31.5" x14ac:dyDescent="0.25">
      <c r="A104" s="25" t="s">
        <v>100</v>
      </c>
      <c r="B104" s="26"/>
      <c r="C104" s="26"/>
      <c r="D104" s="22"/>
      <c r="E104" s="22"/>
    </row>
    <row r="105" spans="1:5" ht="31.5" x14ac:dyDescent="0.25">
      <c r="A105" s="25" t="s">
        <v>101</v>
      </c>
      <c r="B105" s="26"/>
      <c r="C105" s="26"/>
      <c r="D105" s="22"/>
      <c r="E105" s="22"/>
    </row>
    <row r="106" spans="1:5" ht="31.5" x14ac:dyDescent="0.25">
      <c r="A106" s="25" t="s">
        <v>102</v>
      </c>
      <c r="B106" s="26"/>
      <c r="C106" s="26"/>
      <c r="D106" s="22"/>
      <c r="E106" s="22"/>
    </row>
    <row r="107" spans="1:5" ht="47.25" x14ac:dyDescent="0.25">
      <c r="A107" s="25" t="s">
        <v>103</v>
      </c>
      <c r="B107" s="26"/>
      <c r="C107" s="26"/>
      <c r="D107" s="22"/>
      <c r="E107" s="22"/>
    </row>
    <row r="108" spans="1:5" ht="15.75" x14ac:dyDescent="0.25">
      <c r="A108" s="31" t="s">
        <v>114</v>
      </c>
      <c r="B108" s="24"/>
      <c r="C108" s="24"/>
      <c r="D108" s="22"/>
      <c r="E108" s="22"/>
    </row>
    <row r="109" spans="1:5" ht="15.75" x14ac:dyDescent="0.25">
      <c r="A109" s="25" t="s">
        <v>104</v>
      </c>
      <c r="B109" s="26"/>
      <c r="C109" s="26"/>
      <c r="D109" s="22"/>
      <c r="E109" s="22"/>
    </row>
    <row r="110" spans="1:5" ht="15.75" x14ac:dyDescent="0.25">
      <c r="A110" s="31" t="s">
        <v>115</v>
      </c>
      <c r="B110" s="24"/>
      <c r="C110" s="24"/>
      <c r="D110" s="22"/>
      <c r="E110" s="22"/>
    </row>
    <row r="111" spans="1:5" ht="15.75" x14ac:dyDescent="0.25">
      <c r="A111" s="25" t="s">
        <v>105</v>
      </c>
      <c r="B111" s="26"/>
      <c r="C111" s="26"/>
      <c r="D111" s="22"/>
      <c r="E111" s="22"/>
    </row>
    <row r="112" spans="1:5" ht="15.75" x14ac:dyDescent="0.25">
      <c r="A112" s="25" t="s">
        <v>106</v>
      </c>
      <c r="B112" s="26"/>
      <c r="C112" s="26"/>
      <c r="D112" s="22"/>
      <c r="E112" s="22"/>
    </row>
    <row r="113" spans="1:5" ht="15.75" x14ac:dyDescent="0.25">
      <c r="A113" s="31" t="s">
        <v>116</v>
      </c>
      <c r="B113" s="24"/>
      <c r="C113" s="24"/>
      <c r="D113" s="22"/>
      <c r="E113" s="22"/>
    </row>
    <row r="114" spans="1:5" ht="31.5" x14ac:dyDescent="0.25">
      <c r="A114" s="25" t="s">
        <v>107</v>
      </c>
      <c r="B114" s="26"/>
      <c r="C114" s="26"/>
      <c r="D114" s="22"/>
      <c r="E114" s="22"/>
    </row>
    <row r="115" spans="1:5" ht="15.75" x14ac:dyDescent="0.25">
      <c r="A115" s="31" t="s">
        <v>117</v>
      </c>
      <c r="B115" s="24"/>
      <c r="C115" s="24"/>
      <c r="D115" s="22"/>
      <c r="E115" s="22"/>
    </row>
    <row r="116" spans="1:5" ht="31.5" x14ac:dyDescent="0.25">
      <c r="A116" s="25" t="s">
        <v>108</v>
      </c>
      <c r="B116" s="26"/>
      <c r="C116" s="26"/>
      <c r="D116" s="22"/>
      <c r="E116" s="22"/>
    </row>
    <row r="117" spans="1:5" ht="15.75" customHeight="1" x14ac:dyDescent="0.25">
      <c r="A117" s="25" t="s">
        <v>109</v>
      </c>
      <c r="B117" s="26"/>
      <c r="C117" s="26"/>
      <c r="D117" s="22"/>
      <c r="E117" s="22"/>
    </row>
    <row r="118" spans="1:5" ht="18" customHeight="1" x14ac:dyDescent="0.25">
      <c r="A118" s="25" t="s">
        <v>110</v>
      </c>
      <c r="B118" s="26"/>
      <c r="C118" s="26"/>
      <c r="D118" s="22"/>
      <c r="E118" s="22"/>
    </row>
    <row r="119" spans="1:5" ht="15.75" x14ac:dyDescent="0.25">
      <c r="A119" s="25" t="s">
        <v>111</v>
      </c>
      <c r="B119" s="26"/>
      <c r="C119" s="26"/>
      <c r="D119" s="22"/>
      <c r="E119" s="22"/>
    </row>
    <row r="120" spans="1:5" ht="15.75" x14ac:dyDescent="0.25">
      <c r="A120" s="30" t="s">
        <v>112</v>
      </c>
      <c r="B120" s="24"/>
      <c r="C120" s="24"/>
      <c r="D120" s="22"/>
      <c r="E120" s="22"/>
    </row>
    <row r="121" spans="1:5" ht="15.75" x14ac:dyDescent="0.25">
      <c r="A121" s="31" t="s">
        <v>118</v>
      </c>
      <c r="B121" s="24"/>
      <c r="C121" s="24"/>
      <c r="D121" s="22"/>
      <c r="E121" s="22"/>
    </row>
    <row r="122" spans="1:5" ht="31.5" x14ac:dyDescent="0.25">
      <c r="A122" s="25" t="s">
        <v>119</v>
      </c>
      <c r="B122" s="26"/>
      <c r="C122" s="26"/>
      <c r="D122" s="22"/>
      <c r="E122" s="22"/>
    </row>
    <row r="123" spans="1:5" ht="15.75" x14ac:dyDescent="0.25">
      <c r="A123" s="25" t="s">
        <v>120</v>
      </c>
      <c r="B123" s="26"/>
      <c r="C123" s="26"/>
      <c r="D123" s="22"/>
      <c r="E123" s="22"/>
    </row>
    <row r="124" spans="1:5" ht="15.75" x14ac:dyDescent="0.25">
      <c r="A124" s="25" t="s">
        <v>121</v>
      </c>
      <c r="B124" s="26"/>
      <c r="C124" s="26"/>
      <c r="D124" s="22"/>
      <c r="E124" s="22"/>
    </row>
    <row r="125" spans="1:5" ht="31.5" x14ac:dyDescent="0.25">
      <c r="A125" s="25" t="s">
        <v>122</v>
      </c>
      <c r="B125" s="26"/>
      <c r="C125" s="26"/>
      <c r="D125" s="22"/>
      <c r="E125" s="22"/>
    </row>
    <row r="126" spans="1:5" ht="31.5" x14ac:dyDescent="0.25">
      <c r="A126" s="25" t="s">
        <v>123</v>
      </c>
      <c r="B126" s="26"/>
      <c r="C126" s="26"/>
      <c r="D126" s="22"/>
      <c r="E126" s="22"/>
    </row>
    <row r="127" spans="1:5" ht="15.75" x14ac:dyDescent="0.25">
      <c r="A127" s="31" t="s">
        <v>124</v>
      </c>
      <c r="B127" s="24"/>
      <c r="C127" s="24"/>
      <c r="D127" s="22"/>
      <c r="E127" s="22"/>
    </row>
    <row r="128" spans="1:5" ht="31.5" x14ac:dyDescent="0.25">
      <c r="A128" s="25" t="s">
        <v>125</v>
      </c>
      <c r="B128" s="26"/>
      <c r="C128" s="26"/>
      <c r="D128" s="22"/>
      <c r="E128" s="22"/>
    </row>
    <row r="129" spans="1:5" ht="15.75" x14ac:dyDescent="0.25">
      <c r="A129" s="31" t="s">
        <v>126</v>
      </c>
      <c r="B129" s="24"/>
      <c r="C129" s="24"/>
      <c r="D129" s="22"/>
      <c r="E129" s="22"/>
    </row>
    <row r="130" spans="1:5" ht="15.75" x14ac:dyDescent="0.25">
      <c r="A130" s="25" t="s">
        <v>127</v>
      </c>
      <c r="B130" s="26"/>
      <c r="C130" s="26"/>
      <c r="D130" s="22"/>
      <c r="E130" s="22"/>
    </row>
    <row r="131" spans="1:5" ht="15.75" x14ac:dyDescent="0.25">
      <c r="A131" s="31" t="s">
        <v>128</v>
      </c>
      <c r="B131" s="24"/>
      <c r="C131" s="24"/>
      <c r="D131" s="22"/>
      <c r="E131" s="22"/>
    </row>
    <row r="132" spans="1:5" ht="31.5" x14ac:dyDescent="0.25">
      <c r="A132" s="25" t="s">
        <v>129</v>
      </c>
      <c r="B132" s="26"/>
      <c r="C132" s="26"/>
      <c r="D132" s="22"/>
      <c r="E132" s="22"/>
    </row>
    <row r="133" spans="1:5" ht="17.25" customHeight="1" x14ac:dyDescent="0.25">
      <c r="A133" s="25" t="s">
        <v>130</v>
      </c>
      <c r="B133" s="26"/>
      <c r="C133" s="26"/>
      <c r="D133" s="22"/>
      <c r="E133" s="22"/>
    </row>
    <row r="134" spans="1:5" ht="15.75" x14ac:dyDescent="0.25">
      <c r="A134" s="25" t="s">
        <v>131</v>
      </c>
      <c r="B134" s="26"/>
      <c r="C134" s="26"/>
      <c r="D134" s="22"/>
      <c r="E134" s="22"/>
    </row>
    <row r="135" spans="1:5" ht="31.5" x14ac:dyDescent="0.25">
      <c r="A135" s="25" t="s">
        <v>132</v>
      </c>
      <c r="B135" s="26"/>
      <c r="C135" s="26"/>
      <c r="D135" s="22"/>
      <c r="E135" s="22"/>
    </row>
    <row r="136" spans="1:5" ht="31.5" customHeight="1" x14ac:dyDescent="0.25">
      <c r="A136" s="25" t="s">
        <v>133</v>
      </c>
      <c r="B136" s="26"/>
      <c r="C136" s="26"/>
      <c r="D136" s="22"/>
      <c r="E136" s="22"/>
    </row>
    <row r="137" spans="1:5" ht="30.75" customHeight="1" x14ac:dyDescent="0.25">
      <c r="A137" s="25" t="s">
        <v>134</v>
      </c>
      <c r="B137" s="26"/>
      <c r="C137" s="26"/>
      <c r="D137" s="22"/>
      <c r="E137" s="22"/>
    </row>
    <row r="138" spans="1:5" ht="15.75" x14ac:dyDescent="0.25">
      <c r="A138" s="31" t="s">
        <v>135</v>
      </c>
      <c r="B138" s="24"/>
      <c r="C138" s="24"/>
      <c r="D138" s="22"/>
      <c r="E138" s="22"/>
    </row>
    <row r="139" spans="1:5" ht="31.5" x14ac:dyDescent="0.25">
      <c r="A139" s="25" t="s">
        <v>136</v>
      </c>
      <c r="B139" s="26"/>
      <c r="C139" s="26"/>
      <c r="D139" s="22"/>
      <c r="E139" s="22"/>
    </row>
    <row r="140" spans="1:5" ht="15.75" x14ac:dyDescent="0.25">
      <c r="A140" s="25" t="s">
        <v>137</v>
      </c>
      <c r="B140" s="26"/>
      <c r="C140" s="26"/>
      <c r="D140" s="22"/>
      <c r="E140" s="22"/>
    </row>
    <row r="141" spans="1:5" ht="31.5" x14ac:dyDescent="0.25">
      <c r="A141" s="25" t="s">
        <v>138</v>
      </c>
      <c r="B141" s="26"/>
      <c r="C141" s="26"/>
      <c r="D141" s="22"/>
      <c r="E141" s="22"/>
    </row>
    <row r="142" spans="1:5" ht="15.75" x14ac:dyDescent="0.25">
      <c r="A142" s="30" t="s">
        <v>139</v>
      </c>
      <c r="B142" s="24"/>
      <c r="C142" s="24"/>
      <c r="D142" s="22"/>
      <c r="E142" s="22"/>
    </row>
    <row r="143" spans="1:5" ht="15.75" x14ac:dyDescent="0.25">
      <c r="A143" s="25" t="s">
        <v>140</v>
      </c>
      <c r="B143" s="26"/>
      <c r="C143" s="26"/>
      <c r="D143" s="22"/>
      <c r="E143" s="22"/>
    </row>
    <row r="144" spans="1:5" ht="31.5" x14ac:dyDescent="0.25">
      <c r="A144" s="25" t="s">
        <v>141</v>
      </c>
      <c r="B144" s="26"/>
      <c r="C144" s="26"/>
      <c r="D144" s="22"/>
      <c r="E144" s="22"/>
    </row>
    <row r="145" spans="1:5" ht="31.5" x14ac:dyDescent="0.25">
      <c r="A145" s="25" t="s">
        <v>142</v>
      </c>
      <c r="B145" s="26"/>
      <c r="C145" s="26"/>
      <c r="D145" s="22"/>
      <c r="E145" s="22"/>
    </row>
    <row r="146" spans="1:5" ht="31.5" x14ac:dyDescent="0.25">
      <c r="A146" s="25" t="s">
        <v>143</v>
      </c>
      <c r="B146" s="26"/>
      <c r="C146" s="26"/>
      <c r="D146" s="22"/>
      <c r="E146" s="22"/>
    </row>
    <row r="147" spans="1:5" ht="31.5" x14ac:dyDescent="0.25">
      <c r="A147" s="25" t="s">
        <v>144</v>
      </c>
      <c r="B147" s="26"/>
      <c r="C147" s="26"/>
      <c r="D147" s="22"/>
      <c r="E147" s="22"/>
    </row>
    <row r="148" spans="1:5" ht="15.75" x14ac:dyDescent="0.25">
      <c r="A148" s="30" t="s">
        <v>145</v>
      </c>
      <c r="B148" s="24"/>
      <c r="C148" s="24"/>
      <c r="D148" s="22"/>
      <c r="E148" s="22"/>
    </row>
    <row r="149" spans="1:5" ht="31.5" x14ac:dyDescent="0.25">
      <c r="A149" s="25" t="s">
        <v>146</v>
      </c>
      <c r="B149" s="26"/>
      <c r="C149" s="26"/>
      <c r="D149" s="22"/>
      <c r="E149" s="22"/>
    </row>
    <row r="150" spans="1:5" ht="31.5" x14ac:dyDescent="0.25">
      <c r="A150" s="25" t="s">
        <v>147</v>
      </c>
      <c r="B150" s="26"/>
      <c r="C150" s="26"/>
      <c r="D150" s="22"/>
      <c r="E150" s="22"/>
    </row>
    <row r="151" spans="1:5" ht="15.75" x14ac:dyDescent="0.25">
      <c r="A151" s="25" t="s">
        <v>148</v>
      </c>
      <c r="B151" s="26"/>
      <c r="C151" s="26"/>
      <c r="D151" s="22"/>
      <c r="E151" s="22"/>
    </row>
    <row r="152" spans="1:5" ht="15.75" x14ac:dyDescent="0.25">
      <c r="A152" s="21" t="s">
        <v>49</v>
      </c>
      <c r="B152" s="17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17">
        <f>(C93+C94+C95+C96+C97+C100+C101+C102+C103+C104+C105+C106+C107+C109+C111+C112+C114+C116+C117+C118+C119+C122+C123+C124+C125+C126+C128+C130+C132+C133+C134+C135+C136+C137+C139+C140+C141+C143+C144+C145+C146+C147+C149+C150+C151)/45</f>
        <v>0</v>
      </c>
      <c r="D152" s="22"/>
      <c r="E152" s="22"/>
    </row>
    <row r="153" spans="1:5" ht="15.75" x14ac:dyDescent="0.25">
      <c r="A153" s="48" t="s">
        <v>52</v>
      </c>
      <c r="B153" s="49"/>
      <c r="C153" s="50"/>
      <c r="D153" s="22"/>
      <c r="E153" s="22"/>
    </row>
    <row r="154" spans="1:5" ht="15.75" x14ac:dyDescent="0.25">
      <c r="A154" s="30" t="s">
        <v>149</v>
      </c>
      <c r="B154" s="32"/>
      <c r="C154" s="32"/>
      <c r="D154" s="22"/>
      <c r="E154" s="22"/>
    </row>
    <row r="155" spans="1:5" ht="15.75" x14ac:dyDescent="0.25">
      <c r="A155" s="33" t="s">
        <v>150</v>
      </c>
      <c r="B155" s="32"/>
      <c r="C155" s="32"/>
      <c r="D155" s="22"/>
      <c r="E155" s="22"/>
    </row>
    <row r="156" spans="1:5" ht="15.75" x14ac:dyDescent="0.25">
      <c r="A156" s="33" t="s">
        <v>151</v>
      </c>
      <c r="B156" s="32"/>
      <c r="C156" s="32"/>
      <c r="D156" s="22"/>
      <c r="E156" s="22"/>
    </row>
    <row r="157" spans="1:5" ht="15.75" x14ac:dyDescent="0.25">
      <c r="A157" s="25" t="s">
        <v>152</v>
      </c>
      <c r="B157" s="34"/>
      <c r="C157" s="34"/>
      <c r="D157" s="22"/>
      <c r="E157" s="22"/>
    </row>
    <row r="158" spans="1:5" ht="15.75" x14ac:dyDescent="0.25">
      <c r="A158" s="25" t="s">
        <v>153</v>
      </c>
      <c r="B158" s="34"/>
      <c r="C158" s="34"/>
      <c r="D158" s="22"/>
      <c r="E158" s="22"/>
    </row>
    <row r="159" spans="1:5" ht="15.75" x14ac:dyDescent="0.25">
      <c r="A159" s="25" t="s">
        <v>154</v>
      </c>
      <c r="B159" s="34"/>
      <c r="C159" s="34"/>
      <c r="D159" s="22"/>
      <c r="E159" s="22"/>
    </row>
    <row r="160" spans="1:5" ht="15.75" x14ac:dyDescent="0.25">
      <c r="A160" s="25" t="s">
        <v>155</v>
      </c>
      <c r="B160" s="34"/>
      <c r="C160" s="34"/>
      <c r="D160" s="22"/>
      <c r="E160" s="22"/>
    </row>
    <row r="161" spans="1:5" ht="15.75" x14ac:dyDescent="0.25">
      <c r="A161" s="25" t="s">
        <v>156</v>
      </c>
      <c r="B161" s="34"/>
      <c r="C161" s="34"/>
      <c r="D161" s="22"/>
      <c r="E161" s="22"/>
    </row>
    <row r="162" spans="1:5" ht="15.75" x14ac:dyDescent="0.25">
      <c r="A162" s="25" t="s">
        <v>157</v>
      </c>
      <c r="B162" s="34"/>
      <c r="C162" s="34"/>
      <c r="D162" s="22"/>
      <c r="E162" s="22"/>
    </row>
    <row r="163" spans="1:5" ht="15.75" x14ac:dyDescent="0.25">
      <c r="A163" s="25" t="s">
        <v>158</v>
      </c>
      <c r="B163" s="34"/>
      <c r="C163" s="34"/>
      <c r="D163" s="22"/>
      <c r="E163" s="22"/>
    </row>
    <row r="164" spans="1:5" ht="15.75" x14ac:dyDescent="0.25">
      <c r="A164" s="25" t="s">
        <v>159</v>
      </c>
      <c r="B164" s="34"/>
      <c r="C164" s="34"/>
      <c r="D164" s="22"/>
      <c r="E164" s="22"/>
    </row>
    <row r="165" spans="1:5" ht="15.75" x14ac:dyDescent="0.25">
      <c r="A165" s="25" t="s">
        <v>160</v>
      </c>
      <c r="B165" s="34"/>
      <c r="C165" s="34"/>
      <c r="D165" s="22"/>
      <c r="E165" s="22"/>
    </row>
    <row r="166" spans="1:5" ht="15.75" x14ac:dyDescent="0.25">
      <c r="A166" s="25" t="s">
        <v>161</v>
      </c>
      <c r="B166" s="34"/>
      <c r="C166" s="34"/>
      <c r="D166" s="22"/>
      <c r="E166" s="22"/>
    </row>
    <row r="167" spans="1:5" ht="15.75" x14ac:dyDescent="0.25">
      <c r="A167" s="25" t="s">
        <v>162</v>
      </c>
      <c r="B167" s="34"/>
      <c r="C167" s="34"/>
      <c r="D167" s="22"/>
      <c r="E167" s="22"/>
    </row>
    <row r="168" spans="1:5" ht="15.75" x14ac:dyDescent="0.25">
      <c r="A168" s="25" t="s">
        <v>163</v>
      </c>
      <c r="B168" s="34"/>
      <c r="C168" s="34"/>
      <c r="D168" s="22"/>
      <c r="E168" s="22"/>
    </row>
    <row r="169" spans="1:5" ht="15.75" x14ac:dyDescent="0.25">
      <c r="A169" s="33" t="s">
        <v>164</v>
      </c>
      <c r="B169" s="32"/>
      <c r="C169" s="32"/>
      <c r="D169" s="22"/>
      <c r="E169" s="22"/>
    </row>
    <row r="170" spans="1:5" ht="31.5" x14ac:dyDescent="0.25">
      <c r="A170" s="25" t="s">
        <v>169</v>
      </c>
      <c r="B170" s="34"/>
      <c r="C170" s="34"/>
      <c r="D170" s="22"/>
      <c r="E170" s="22"/>
    </row>
    <row r="171" spans="1:5" ht="15.75" x14ac:dyDescent="0.25">
      <c r="A171" s="25" t="s">
        <v>170</v>
      </c>
      <c r="B171" s="34"/>
      <c r="C171" s="34"/>
      <c r="D171" s="22"/>
      <c r="E171" s="22"/>
    </row>
    <row r="172" spans="1:5" ht="15.75" x14ac:dyDescent="0.25">
      <c r="A172" s="25" t="s">
        <v>165</v>
      </c>
      <c r="B172" s="34"/>
      <c r="C172" s="34"/>
      <c r="D172" s="22"/>
      <c r="E172" s="22"/>
    </row>
    <row r="173" spans="1:5" ht="15.75" x14ac:dyDescent="0.25">
      <c r="A173" s="25" t="s">
        <v>166</v>
      </c>
      <c r="B173" s="34"/>
      <c r="C173" s="34"/>
      <c r="D173" s="22"/>
      <c r="E173" s="22"/>
    </row>
    <row r="174" spans="1:5" ht="15.75" x14ac:dyDescent="0.25">
      <c r="A174" s="25" t="s">
        <v>167</v>
      </c>
      <c r="B174" s="34"/>
      <c r="C174" s="34"/>
      <c r="D174" s="22"/>
      <c r="E174" s="22"/>
    </row>
    <row r="175" spans="1:5" ht="31.5" x14ac:dyDescent="0.25">
      <c r="A175" s="25" t="s">
        <v>168</v>
      </c>
      <c r="B175" s="34"/>
      <c r="C175" s="34"/>
      <c r="D175" s="22"/>
      <c r="E175" s="22"/>
    </row>
    <row r="176" spans="1:5" ht="15.75" x14ac:dyDescent="0.25">
      <c r="A176" s="33" t="s">
        <v>171</v>
      </c>
      <c r="B176" s="32"/>
      <c r="C176" s="32"/>
      <c r="D176" s="22"/>
      <c r="E176" s="22"/>
    </row>
    <row r="177" spans="1:5" ht="31.5" x14ac:dyDescent="0.25">
      <c r="A177" s="25" t="s">
        <v>172</v>
      </c>
      <c r="B177" s="34"/>
      <c r="C177" s="34"/>
      <c r="D177" s="22"/>
      <c r="E177" s="22"/>
    </row>
    <row r="178" spans="1:5" ht="15.75" x14ac:dyDescent="0.25">
      <c r="A178" s="25" t="s">
        <v>173</v>
      </c>
      <c r="B178" s="34"/>
      <c r="C178" s="34"/>
      <c r="D178" s="22"/>
      <c r="E178" s="22"/>
    </row>
    <row r="179" spans="1:5" ht="15.75" x14ac:dyDescent="0.25">
      <c r="A179" s="25" t="s">
        <v>174</v>
      </c>
      <c r="B179" s="34"/>
      <c r="C179" s="34"/>
      <c r="D179" s="22"/>
      <c r="E179" s="22"/>
    </row>
    <row r="180" spans="1:5" ht="15.75" x14ac:dyDescent="0.25">
      <c r="A180" s="25" t="s">
        <v>175</v>
      </c>
      <c r="B180" s="34"/>
      <c r="C180" s="34"/>
      <c r="D180" s="22"/>
      <c r="E180" s="22"/>
    </row>
    <row r="181" spans="1:5" ht="15.75" x14ac:dyDescent="0.25">
      <c r="A181" s="25" t="s">
        <v>176</v>
      </c>
      <c r="B181" s="34"/>
      <c r="C181" s="34"/>
      <c r="D181" s="22"/>
      <c r="E181" s="22"/>
    </row>
    <row r="182" spans="1:5" ht="15.75" x14ac:dyDescent="0.25">
      <c r="A182" s="25" t="s">
        <v>177</v>
      </c>
      <c r="B182" s="34"/>
      <c r="C182" s="34"/>
      <c r="D182" s="22"/>
      <c r="E182" s="22"/>
    </row>
    <row r="183" spans="1:5" ht="15.75" x14ac:dyDescent="0.25">
      <c r="A183" s="25" t="s">
        <v>178</v>
      </c>
      <c r="B183" s="34"/>
      <c r="C183" s="34"/>
      <c r="D183" s="22"/>
      <c r="E183" s="22"/>
    </row>
    <row r="184" spans="1:5" ht="15.75" x14ac:dyDescent="0.25">
      <c r="A184" s="33" t="s">
        <v>179</v>
      </c>
      <c r="B184" s="32"/>
      <c r="C184" s="32"/>
      <c r="D184" s="22"/>
      <c r="E184" s="22"/>
    </row>
    <row r="185" spans="1:5" ht="15.75" x14ac:dyDescent="0.25">
      <c r="A185" s="25" t="s">
        <v>180</v>
      </c>
      <c r="B185" s="34"/>
      <c r="C185" s="34"/>
      <c r="D185" s="22"/>
      <c r="E185" s="22"/>
    </row>
    <row r="186" spans="1:5" ht="15.75" x14ac:dyDescent="0.25">
      <c r="A186" s="25" t="s">
        <v>181</v>
      </c>
      <c r="B186" s="34"/>
      <c r="C186" s="34"/>
      <c r="D186" s="22"/>
      <c r="E186" s="22"/>
    </row>
    <row r="187" spans="1:5" ht="15.75" x14ac:dyDescent="0.25">
      <c r="A187" s="25" t="s">
        <v>182</v>
      </c>
      <c r="B187" s="34"/>
      <c r="C187" s="34"/>
      <c r="D187" s="22"/>
      <c r="E187" s="22"/>
    </row>
    <row r="188" spans="1:5" ht="15.75" x14ac:dyDescent="0.25">
      <c r="A188" s="25" t="s">
        <v>183</v>
      </c>
      <c r="B188" s="34"/>
      <c r="C188" s="34"/>
      <c r="D188" s="22"/>
      <c r="E188" s="22"/>
    </row>
    <row r="189" spans="1:5" ht="15.75" x14ac:dyDescent="0.25">
      <c r="A189" s="25" t="s">
        <v>184</v>
      </c>
      <c r="B189" s="34"/>
      <c r="C189" s="34"/>
      <c r="D189" s="22"/>
      <c r="E189" s="22"/>
    </row>
    <row r="190" spans="1:5" ht="15.75" x14ac:dyDescent="0.25">
      <c r="A190" s="25" t="s">
        <v>185</v>
      </c>
      <c r="B190" s="34"/>
      <c r="C190" s="34"/>
      <c r="D190" s="22"/>
      <c r="E190" s="22"/>
    </row>
    <row r="191" spans="1:5" ht="15.75" x14ac:dyDescent="0.25">
      <c r="A191" s="25" t="s">
        <v>186</v>
      </c>
      <c r="B191" s="34"/>
      <c r="C191" s="34"/>
      <c r="D191" s="22"/>
      <c r="E191" s="22"/>
    </row>
    <row r="192" spans="1:5" ht="15.75" x14ac:dyDescent="0.25">
      <c r="A192" s="33" t="s">
        <v>187</v>
      </c>
      <c r="B192" s="32"/>
      <c r="C192" s="32"/>
      <c r="D192" s="22"/>
      <c r="E192" s="22"/>
    </row>
    <row r="193" spans="1:5" ht="15.75" x14ac:dyDescent="0.25">
      <c r="A193" s="25" t="s">
        <v>188</v>
      </c>
      <c r="B193" s="34"/>
      <c r="C193" s="34"/>
      <c r="D193" s="22"/>
      <c r="E193" s="22"/>
    </row>
    <row r="194" spans="1:5" ht="15.75" x14ac:dyDescent="0.25">
      <c r="A194" s="25" t="s">
        <v>189</v>
      </c>
      <c r="B194" s="34"/>
      <c r="C194" s="34"/>
      <c r="D194" s="22"/>
      <c r="E194" s="22"/>
    </row>
    <row r="195" spans="1:5" ht="15.75" x14ac:dyDescent="0.25">
      <c r="A195" s="25" t="s">
        <v>190</v>
      </c>
      <c r="B195" s="34"/>
      <c r="C195" s="34"/>
      <c r="D195" s="22"/>
      <c r="E195" s="22"/>
    </row>
    <row r="196" spans="1:5" ht="15.75" x14ac:dyDescent="0.25">
      <c r="A196" s="25" t="s">
        <v>191</v>
      </c>
      <c r="B196" s="34"/>
      <c r="C196" s="34"/>
      <c r="D196" s="22"/>
      <c r="E196" s="22"/>
    </row>
    <row r="197" spans="1:5" ht="15.75" x14ac:dyDescent="0.25">
      <c r="A197" s="25" t="s">
        <v>192</v>
      </c>
      <c r="B197" s="34"/>
      <c r="C197" s="34"/>
      <c r="D197" s="22"/>
      <c r="E197" s="22"/>
    </row>
    <row r="198" spans="1:5" ht="15.75" x14ac:dyDescent="0.25">
      <c r="A198" s="25" t="s">
        <v>193</v>
      </c>
      <c r="B198" s="34"/>
      <c r="C198" s="34"/>
      <c r="D198" s="22"/>
      <c r="E198" s="22"/>
    </row>
    <row r="199" spans="1:5" ht="15.75" x14ac:dyDescent="0.25">
      <c r="A199" s="25" t="s">
        <v>194</v>
      </c>
      <c r="B199" s="34"/>
      <c r="C199" s="34"/>
      <c r="D199" s="22"/>
      <c r="E199" s="22"/>
    </row>
    <row r="200" spans="1:5" ht="15.75" x14ac:dyDescent="0.25">
      <c r="A200" s="33" t="s">
        <v>195</v>
      </c>
      <c r="B200" s="32"/>
      <c r="C200" s="32"/>
      <c r="D200" s="22"/>
      <c r="E200" s="22"/>
    </row>
    <row r="201" spans="1:5" ht="17.25" customHeight="1" x14ac:dyDescent="0.25">
      <c r="A201" s="25" t="s">
        <v>196</v>
      </c>
      <c r="B201" s="34"/>
      <c r="C201" s="34"/>
      <c r="D201" s="22"/>
      <c r="E201" s="22"/>
    </row>
    <row r="202" spans="1:5" ht="15.75" x14ac:dyDescent="0.25">
      <c r="A202" s="25" t="s">
        <v>197</v>
      </c>
      <c r="B202" s="34"/>
      <c r="C202" s="34"/>
      <c r="D202" s="22"/>
      <c r="E202" s="22"/>
    </row>
    <row r="203" spans="1:5" ht="15.75" x14ac:dyDescent="0.25">
      <c r="A203" s="25" t="s">
        <v>198</v>
      </c>
      <c r="B203" s="34"/>
      <c r="C203" s="34"/>
      <c r="D203" s="22"/>
      <c r="E203" s="22"/>
    </row>
    <row r="204" spans="1:5" ht="15.75" x14ac:dyDescent="0.25">
      <c r="A204" s="25" t="s">
        <v>199</v>
      </c>
      <c r="B204" s="34"/>
      <c r="C204" s="34"/>
      <c r="D204" s="22"/>
      <c r="E204" s="22"/>
    </row>
    <row r="205" spans="1:5" ht="15.75" x14ac:dyDescent="0.25">
      <c r="A205" s="25" t="s">
        <v>200</v>
      </c>
      <c r="B205" s="34"/>
      <c r="C205" s="34"/>
      <c r="D205" s="22"/>
      <c r="E205" s="22"/>
    </row>
    <row r="206" spans="1:5" ht="15.75" x14ac:dyDescent="0.25">
      <c r="A206" s="25" t="s">
        <v>201</v>
      </c>
      <c r="B206" s="34"/>
      <c r="C206" s="34"/>
      <c r="D206" s="22"/>
      <c r="E206" s="22"/>
    </row>
    <row r="207" spans="1:5" ht="15.75" x14ac:dyDescent="0.25">
      <c r="A207" s="30" t="s">
        <v>202</v>
      </c>
      <c r="B207" s="32"/>
      <c r="C207" s="32"/>
      <c r="D207" s="22"/>
      <c r="E207" s="22"/>
    </row>
    <row r="208" spans="1:5" ht="15.75" x14ac:dyDescent="0.25">
      <c r="A208" s="33" t="s">
        <v>203</v>
      </c>
      <c r="B208" s="32"/>
      <c r="C208" s="32"/>
      <c r="D208" s="22"/>
      <c r="E208" s="22"/>
    </row>
    <row r="209" spans="1:5" ht="31.5" x14ac:dyDescent="0.25">
      <c r="A209" s="25" t="s">
        <v>204</v>
      </c>
      <c r="B209" s="34"/>
      <c r="C209" s="34"/>
      <c r="D209" s="22"/>
      <c r="E209" s="22"/>
    </row>
    <row r="210" spans="1:5" ht="15.75" x14ac:dyDescent="0.25">
      <c r="A210" s="25" t="s">
        <v>205</v>
      </c>
      <c r="B210" s="34"/>
      <c r="C210" s="34"/>
      <c r="D210" s="22"/>
      <c r="E210" s="22"/>
    </row>
    <row r="211" spans="1:5" ht="15.75" x14ac:dyDescent="0.25">
      <c r="A211" s="25" t="s">
        <v>206</v>
      </c>
      <c r="B211" s="34"/>
      <c r="C211" s="34"/>
      <c r="D211" s="22"/>
      <c r="E211" s="22"/>
    </row>
    <row r="212" spans="1:5" ht="15.75" x14ac:dyDescent="0.25">
      <c r="A212" s="25" t="s">
        <v>207</v>
      </c>
      <c r="B212" s="34"/>
      <c r="C212" s="34"/>
      <c r="D212" s="22"/>
      <c r="E212" s="22"/>
    </row>
    <row r="213" spans="1:5" ht="15.75" x14ac:dyDescent="0.25">
      <c r="A213" s="25" t="s">
        <v>208</v>
      </c>
      <c r="B213" s="34"/>
      <c r="C213" s="34"/>
      <c r="D213" s="22"/>
      <c r="E213" s="22"/>
    </row>
    <row r="214" spans="1:5" ht="15.75" x14ac:dyDescent="0.25">
      <c r="A214" s="33" t="s">
        <v>209</v>
      </c>
      <c r="B214" s="32"/>
      <c r="C214" s="32"/>
      <c r="D214" s="22"/>
      <c r="E214" s="22"/>
    </row>
    <row r="215" spans="1:5" ht="15.75" x14ac:dyDescent="0.25">
      <c r="A215" s="25" t="s">
        <v>210</v>
      </c>
      <c r="B215" s="34"/>
      <c r="C215" s="34"/>
      <c r="D215" s="22"/>
      <c r="E215" s="22"/>
    </row>
    <row r="216" spans="1:5" ht="15.75" x14ac:dyDescent="0.25">
      <c r="A216" s="25" t="s">
        <v>211</v>
      </c>
      <c r="B216" s="34"/>
      <c r="C216" s="34"/>
      <c r="D216" s="22"/>
      <c r="E216" s="22"/>
    </row>
    <row r="217" spans="1:5" ht="15.75" x14ac:dyDescent="0.25">
      <c r="A217" s="25" t="s">
        <v>212</v>
      </c>
      <c r="B217" s="34"/>
      <c r="C217" s="34"/>
      <c r="D217" s="22"/>
      <c r="E217" s="22"/>
    </row>
    <row r="218" spans="1:5" ht="15.75" x14ac:dyDescent="0.25">
      <c r="A218" s="25" t="s">
        <v>213</v>
      </c>
      <c r="B218" s="34"/>
      <c r="C218" s="34"/>
      <c r="D218" s="22"/>
      <c r="E218" s="22"/>
    </row>
    <row r="219" spans="1:5" ht="15.75" x14ac:dyDescent="0.25">
      <c r="A219" s="25" t="s">
        <v>214</v>
      </c>
      <c r="B219" s="34"/>
      <c r="C219" s="34"/>
      <c r="D219" s="22"/>
      <c r="E219" s="22"/>
    </row>
    <row r="220" spans="1:5" ht="15.75" x14ac:dyDescent="0.25">
      <c r="A220" s="33" t="s">
        <v>215</v>
      </c>
      <c r="B220" s="32"/>
      <c r="C220" s="32"/>
      <c r="D220" s="22"/>
      <c r="E220" s="22"/>
    </row>
    <row r="221" spans="1:5" ht="15.75" x14ac:dyDescent="0.25">
      <c r="A221" s="25" t="s">
        <v>216</v>
      </c>
      <c r="B221" s="34"/>
      <c r="C221" s="34"/>
      <c r="D221" s="22"/>
      <c r="E221" s="22"/>
    </row>
    <row r="222" spans="1:5" ht="15.75" x14ac:dyDescent="0.25">
      <c r="A222" s="25" t="s">
        <v>217</v>
      </c>
      <c r="B222" s="34"/>
      <c r="C222" s="34"/>
      <c r="D222" s="22"/>
      <c r="E222" s="22"/>
    </row>
    <row r="223" spans="1:5" ht="15.75" x14ac:dyDescent="0.25">
      <c r="A223" s="25" t="s">
        <v>218</v>
      </c>
      <c r="B223" s="34"/>
      <c r="C223" s="34"/>
      <c r="D223" s="22"/>
      <c r="E223" s="22"/>
    </row>
    <row r="224" spans="1:5" ht="15.75" x14ac:dyDescent="0.25">
      <c r="A224" s="33" t="s">
        <v>219</v>
      </c>
      <c r="B224" s="32"/>
      <c r="C224" s="32"/>
      <c r="D224" s="22"/>
      <c r="E224" s="22"/>
    </row>
    <row r="225" spans="1:5" ht="31.5" x14ac:dyDescent="0.25">
      <c r="A225" s="25" t="s">
        <v>220</v>
      </c>
      <c r="B225" s="34"/>
      <c r="C225" s="34"/>
      <c r="D225" s="22"/>
      <c r="E225" s="22"/>
    </row>
    <row r="226" spans="1:5" ht="15.75" x14ac:dyDescent="0.25">
      <c r="A226" s="25" t="s">
        <v>221</v>
      </c>
      <c r="B226" s="34"/>
      <c r="C226" s="34"/>
      <c r="D226" s="22"/>
      <c r="E226" s="22"/>
    </row>
    <row r="227" spans="1:5" ht="31.5" x14ac:dyDescent="0.25">
      <c r="A227" s="25" t="s">
        <v>222</v>
      </c>
      <c r="B227" s="34"/>
      <c r="C227" s="34"/>
      <c r="D227" s="22"/>
      <c r="E227" s="22"/>
    </row>
    <row r="228" spans="1:5" ht="15.75" x14ac:dyDescent="0.25">
      <c r="A228" s="30" t="s">
        <v>223</v>
      </c>
      <c r="B228" s="32"/>
      <c r="C228" s="32"/>
      <c r="D228" s="22"/>
      <c r="E228" s="22"/>
    </row>
    <row r="229" spans="1:5" ht="47.25" x14ac:dyDescent="0.25">
      <c r="A229" s="25" t="s">
        <v>224</v>
      </c>
      <c r="B229" s="34"/>
      <c r="C229" s="34"/>
      <c r="D229" s="22"/>
      <c r="E229" s="22"/>
    </row>
    <row r="230" spans="1:5" ht="15.75" x14ac:dyDescent="0.25">
      <c r="A230" s="25" t="s">
        <v>225</v>
      </c>
      <c r="B230" s="34"/>
      <c r="C230" s="34"/>
      <c r="D230" s="22"/>
      <c r="E230" s="22"/>
    </row>
    <row r="231" spans="1:5" ht="31.5" x14ac:dyDescent="0.25">
      <c r="A231" s="25" t="s">
        <v>226</v>
      </c>
      <c r="B231" s="34"/>
      <c r="C231" s="34"/>
      <c r="D231" s="22"/>
      <c r="E231" s="22"/>
    </row>
    <row r="232" spans="1:5" ht="15.75" x14ac:dyDescent="0.25">
      <c r="A232" s="30" t="s">
        <v>227</v>
      </c>
      <c r="B232" s="32"/>
      <c r="C232" s="32"/>
      <c r="D232" s="22"/>
      <c r="E232" s="22"/>
    </row>
    <row r="233" spans="1:5" ht="15.75" x14ac:dyDescent="0.25">
      <c r="A233" s="25" t="s">
        <v>228</v>
      </c>
      <c r="B233" s="34"/>
      <c r="C233" s="34"/>
      <c r="D233" s="22"/>
      <c r="E233" s="22"/>
    </row>
    <row r="234" spans="1:5" ht="31.5" x14ac:dyDescent="0.25">
      <c r="A234" s="25" t="s">
        <v>229</v>
      </c>
      <c r="B234" s="34"/>
      <c r="C234" s="34"/>
      <c r="D234" s="22"/>
      <c r="E234" s="22"/>
    </row>
    <row r="235" spans="1:5" ht="15.75" x14ac:dyDescent="0.25">
      <c r="A235" s="30" t="s">
        <v>230</v>
      </c>
      <c r="B235" s="32"/>
      <c r="C235" s="32"/>
      <c r="D235" s="22"/>
      <c r="E235" s="22"/>
    </row>
    <row r="236" spans="1:5" ht="15.75" x14ac:dyDescent="0.25">
      <c r="A236" s="25" t="s">
        <v>231</v>
      </c>
      <c r="B236" s="34"/>
      <c r="C236" s="34"/>
      <c r="D236" s="22"/>
      <c r="E236" s="22"/>
    </row>
    <row r="237" spans="1:5" ht="15.75" x14ac:dyDescent="0.25">
      <c r="A237" s="30" t="s">
        <v>232</v>
      </c>
      <c r="B237" s="32"/>
      <c r="C237" s="32"/>
      <c r="D237" s="22"/>
      <c r="E237" s="22"/>
    </row>
    <row r="238" spans="1:5" ht="19.5" customHeight="1" x14ac:dyDescent="0.25">
      <c r="A238" s="25" t="s">
        <v>233</v>
      </c>
      <c r="B238" s="34"/>
      <c r="C238" s="34"/>
      <c r="D238" s="22"/>
      <c r="E238" s="22"/>
    </row>
    <row r="239" spans="1:5" ht="15.75" x14ac:dyDescent="0.25">
      <c r="A239" s="25" t="s">
        <v>234</v>
      </c>
      <c r="B239" s="34"/>
      <c r="C239" s="34"/>
      <c r="D239" s="22"/>
      <c r="E239" s="22"/>
    </row>
    <row r="240" spans="1:5" ht="31.5" x14ac:dyDescent="0.25">
      <c r="A240" s="25" t="s">
        <v>235</v>
      </c>
      <c r="B240" s="34"/>
      <c r="C240" s="34"/>
      <c r="D240" s="22"/>
      <c r="E240" s="22"/>
    </row>
    <row r="241" spans="1:5" ht="15.75" x14ac:dyDescent="0.25">
      <c r="A241" s="21" t="s">
        <v>49</v>
      </c>
      <c r="B241" s="17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17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  <c r="D241" s="22"/>
      <c r="E241" s="22"/>
    </row>
    <row r="242" spans="1:5" ht="15.75" customHeight="1" x14ac:dyDescent="0.25">
      <c r="A242" s="36" t="s">
        <v>238</v>
      </c>
      <c r="B242" s="37">
        <f>(B241+B152+B90+B53+B24)/5</f>
        <v>0</v>
      </c>
      <c r="C242" s="37">
        <f>(C241+C152+C90+C53+C24)/5</f>
        <v>0</v>
      </c>
      <c r="D242" s="22"/>
      <c r="E242" s="22"/>
    </row>
    <row r="243" spans="1:5" ht="15" customHeight="1" x14ac:dyDescent="0.25">
      <c r="A243" s="36"/>
      <c r="B243" s="37"/>
      <c r="C243" s="37"/>
      <c r="D243" s="22"/>
      <c r="E243" s="2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43"/>
  <sheetViews>
    <sheetView tabSelected="1"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1:E1"/>
    <mergeCell ref="A242:A243"/>
    <mergeCell ref="B242:B243"/>
    <mergeCell ref="C242:C243"/>
    <mergeCell ref="A25:C25"/>
    <mergeCell ref="A5:C5"/>
    <mergeCell ref="A91:C91"/>
    <mergeCell ref="A54:C54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C10"/>
  <sheetViews>
    <sheetView workbookViewId="0">
      <selection activeCell="N27" sqref="N27"/>
    </sheetView>
  </sheetViews>
  <sheetFormatPr defaultRowHeight="15" x14ac:dyDescent="0.25"/>
  <cols>
    <col min="1" max="1" width="50.28515625" customWidth="1"/>
    <col min="2" max="2" width="13.42578125" customWidth="1"/>
    <col min="3" max="3" width="13.140625" customWidth="1"/>
  </cols>
  <sheetData>
    <row r="4" spans="1:3" ht="34.5" customHeight="1" x14ac:dyDescent="0.25">
      <c r="A4" s="9"/>
      <c r="B4" s="6" t="s">
        <v>0</v>
      </c>
      <c r="C4" s="6" t="s">
        <v>1</v>
      </c>
    </row>
    <row r="5" spans="1:3" ht="33.75" customHeight="1" x14ac:dyDescent="0.25">
      <c r="A5" s="9" t="s">
        <v>239</v>
      </c>
      <c r="B5" s="35">
        <f>('1'!B24+'2'!B24+'3'!B24+'4'!B24+'5'!B24+'6'!B24+'7'!B24+'8'!B24+'9'!B24+'10'!B24+'11'!B24+'12'!B24+'13'!B24+'14'!B24+'15'!B24+'16'!B24+'17'!B24+'18'!B24+'19'!B24+'20'!B24+'21'!B24+'22'!B24+'23'!B24+'24'!B24+'25'!B24)/25</f>
        <v>0</v>
      </c>
      <c r="C5" s="35">
        <f>('1'!C24+'2'!C24+'3'!C24+'4'!C24+'5'!C24+'6'!C24+'7'!C24+'8'!C24+'9'!C24+'10'!C24+'11'!C24+'12'!C24+'13'!C24+'14'!C24+'15'!C24+'16'!C24+'17'!C24+'18'!C24+'19'!C24+'20'!C24+'21'!C24+'22'!C24+'23'!C24+'24'!C24+'25'!C24)/25</f>
        <v>0</v>
      </c>
    </row>
    <row r="6" spans="1:3" ht="15.75" x14ac:dyDescent="0.25">
      <c r="A6" s="9" t="s">
        <v>240</v>
      </c>
      <c r="B6" s="35">
        <f>('1'!B53+'2'!B53+'3'!B53+'4'!B53+'5'!B53+'6'!B53+'7'!B53+'8'!B53+'9'!B53+'10'!B53+'11'!B53+'12'!B53+'13'!B53+'14'!B53+'15'!B53+'16'!B53+'17'!B53+'18'!B53+'19'!B53+'20'!B53+'21'!B53+'22'!B53+'23'!B53+'24'!B53+'25'!B53)/25</f>
        <v>0</v>
      </c>
      <c r="C6" s="35">
        <f>('1'!C53+'2'!C53+'3'!C53+'4'!C53+'5'!C53+'6'!C53+'7'!C53+'8'!C53+'9'!C53+'10'!C53+'11'!C53+'12'!C53+'13'!C53+'14'!C53+'15'!C53+'16'!C53+'17'!C53+'18'!C53+'19'!C53+'20'!C53+'21'!C53+'22'!C53+'23'!C53+'24'!C53+'25'!C53)/25</f>
        <v>0</v>
      </c>
    </row>
    <row r="7" spans="1:3" ht="19.5" customHeight="1" x14ac:dyDescent="0.25">
      <c r="A7" s="9" t="s">
        <v>241</v>
      </c>
      <c r="B7" s="35">
        <f>('1'!B90+'2'!B90+'3'!B90+'4'!B90+'5'!B90+'6'!B90+'7'!B90+'8'!B90+'9'!B90+'10'!B90+'11'!B90+'12'!B90+'13'!B90+'14'!B90+'15'!B90+'16'!B90+'17'!B90+'18'!B90+'19'!B90+'20'!B90+'21'!B90+'22'!B90+'23'!B90+'24'!B90+'25'!B90)/25</f>
        <v>0</v>
      </c>
      <c r="C7" s="35">
        <f>('1'!C90+'2'!C90+'3'!C90+'4'!C90+'5'!C90+'6'!C90+'7'!C90+'8'!C90+'9'!C90+'10'!C90+'11'!C90+'12'!C90+'13'!C90+'14'!C90+'15'!C90+'16'!C90+'17'!C90+'18'!C90+'19'!C90+'20'!C90+'21'!C90+'22'!C90+'23'!C90+'24'!C90+'25'!C90)/25</f>
        <v>0</v>
      </c>
    </row>
    <row r="8" spans="1:3" ht="30.75" customHeight="1" x14ac:dyDescent="0.25">
      <c r="A8" s="9" t="s">
        <v>242</v>
      </c>
      <c r="B8" s="35">
        <f>('1'!B152+'2'!B152+'3'!B152+'4'!B152+'5'!B152+'6'!B152+'7'!B152+'8'!B152+'9'!B152+'10'!B152+'11'!B152+'12'!B152+'13'!B152+'14'!B152+'15'!B152+'16'!B152+'17'!B152+'18'!B152+'19'!B152+'20'!B152+'21'!B152+'22'!B152+'23'!B152+'24'!B152+'25'!B152)/25</f>
        <v>0</v>
      </c>
      <c r="C8" s="35">
        <f>('1'!C152+'2'!C152+'3'!C152+'4'!C152+'5'!C152+'6'!C152+'7'!C152+'8'!C152+'9'!C152+'10'!C152+'11'!C152+'12'!C152+'13'!C152+'14'!C152+'15'!C152+'16'!C152+'17'!C152+'18'!C152+'19'!C152+'20'!C152+'21'!C152+'22'!C152+'23'!C152+'24'!C152+'25'!C152)/25</f>
        <v>0</v>
      </c>
    </row>
    <row r="9" spans="1:3" ht="15.75" x14ac:dyDescent="0.25">
      <c r="A9" s="9" t="s">
        <v>243</v>
      </c>
      <c r="B9" s="35">
        <f>('1'!B241+'2'!B241+'3'!B241+'4'!B241+'5'!B241+'6'!B241+'7'!B241+'8'!B241+'9'!B241+'10'!B241+'11'!B241+'12'!B241+'13'!B241+'14'!B241+'15'!B241+'16'!B241+'17'!B241+'18'!B241+'19'!B241+'20'!B241+'21'!B241+'22'!B241+'23'!B241+'24'!B241+'25'!B241)/25</f>
        <v>0</v>
      </c>
      <c r="C9" s="35">
        <f>('1'!C241+'2'!C241+'3'!C241+'4'!C241+'5'!C241+'6'!C241+'7'!C241+'8'!C241+'9'!C241+'10'!C241+'11'!C241+'12'!C241+'13'!C241+'14'!C241+'15'!C241+'16'!C241+'17'!C241+'18'!C241+'19'!C241+'20'!C241+'21'!C241+'22'!C241+'23'!C241+'24'!C241+'25'!C241)/25</f>
        <v>0</v>
      </c>
    </row>
    <row r="10" spans="1:3" ht="15.75" x14ac:dyDescent="0.25">
      <c r="A10" s="10" t="s">
        <v>49</v>
      </c>
      <c r="B10" s="35">
        <f>(B5+B6+B7+B8+B9)/5</f>
        <v>0</v>
      </c>
      <c r="C10" s="35">
        <f>(C5+C6+C7+C8+C9)/5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43"/>
  <sheetViews>
    <sheetView zoomScale="90" zoomScaleNormal="90" workbookViewId="0">
      <selection sqref="A1:E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5" ht="15.75" x14ac:dyDescent="0.25">
      <c r="A1" s="38" t="s">
        <v>236</v>
      </c>
      <c r="B1" s="38"/>
      <c r="C1" s="38"/>
      <c r="D1" s="38"/>
      <c r="E1" s="38"/>
    </row>
    <row r="2" spans="1:5" ht="15.75" x14ac:dyDescent="0.25">
      <c r="A2" s="18" t="s">
        <v>237</v>
      </c>
      <c r="B2" s="19"/>
      <c r="C2" s="19"/>
      <c r="D2" s="19"/>
      <c r="E2" s="19"/>
    </row>
    <row r="3" spans="1:5" ht="15.75" x14ac:dyDescent="0.25">
      <c r="A3" s="18" t="s">
        <v>244</v>
      </c>
      <c r="B3" s="19"/>
      <c r="C3" s="19"/>
      <c r="D3" s="19"/>
      <c r="E3" s="19"/>
    </row>
    <row r="4" spans="1:5" ht="16.5" customHeight="1" x14ac:dyDescent="0.25">
      <c r="A4" s="10" t="s">
        <v>53</v>
      </c>
      <c r="B4" s="6" t="s">
        <v>0</v>
      </c>
      <c r="C4" s="6" t="s">
        <v>1</v>
      </c>
    </row>
    <row r="5" spans="1:5" ht="17.25" customHeight="1" x14ac:dyDescent="0.25">
      <c r="A5" s="53" t="s">
        <v>2</v>
      </c>
      <c r="B5" s="54"/>
      <c r="C5" s="55"/>
    </row>
    <row r="6" spans="1:5" ht="15.75" x14ac:dyDescent="0.25">
      <c r="A6" s="1" t="s">
        <v>3</v>
      </c>
      <c r="B6" s="2"/>
      <c r="C6" s="2"/>
    </row>
    <row r="7" spans="1:5" ht="15.75" x14ac:dyDescent="0.25">
      <c r="A7" s="3" t="s">
        <v>4</v>
      </c>
      <c r="B7" s="7"/>
      <c r="C7" s="7"/>
    </row>
    <row r="8" spans="1:5" ht="15.75" x14ac:dyDescent="0.25">
      <c r="A8" s="3" t="s">
        <v>5</v>
      </c>
      <c r="B8" s="7"/>
      <c r="C8" s="7"/>
    </row>
    <row r="9" spans="1:5" ht="15.75" x14ac:dyDescent="0.25">
      <c r="A9" s="3" t="s">
        <v>6</v>
      </c>
      <c r="B9" s="7"/>
      <c r="C9" s="7"/>
    </row>
    <row r="10" spans="1:5" ht="31.5" x14ac:dyDescent="0.25">
      <c r="A10" s="3" t="s">
        <v>7</v>
      </c>
      <c r="B10" s="7"/>
      <c r="C10" s="7"/>
    </row>
    <row r="11" spans="1:5" ht="16.5" customHeight="1" x14ac:dyDescent="0.25">
      <c r="A11" s="3" t="s">
        <v>8</v>
      </c>
      <c r="B11" s="7"/>
      <c r="C11" s="7"/>
    </row>
    <row r="12" spans="1:5" ht="31.5" x14ac:dyDescent="0.25">
      <c r="A12" s="3" t="s">
        <v>9</v>
      </c>
      <c r="B12" s="7"/>
      <c r="C12" s="7"/>
    </row>
    <row r="13" spans="1:5" ht="15.75" x14ac:dyDescent="0.25">
      <c r="A13" s="3" t="s">
        <v>10</v>
      </c>
      <c r="B13" s="7"/>
      <c r="C13" s="7"/>
    </row>
    <row r="14" spans="1:5" ht="15.75" x14ac:dyDescent="0.25">
      <c r="A14" s="3" t="s">
        <v>11</v>
      </c>
      <c r="B14" s="7"/>
      <c r="C14" s="7"/>
    </row>
    <row r="15" spans="1:5" ht="15.75" x14ac:dyDescent="0.25">
      <c r="A15" s="1" t="s">
        <v>12</v>
      </c>
      <c r="B15" s="2"/>
      <c r="C15" s="2"/>
    </row>
    <row r="16" spans="1:5" ht="15.75" x14ac:dyDescent="0.25">
      <c r="A16" s="4" t="s">
        <v>13</v>
      </c>
      <c r="B16" s="7"/>
      <c r="C16" s="7"/>
    </row>
    <row r="17" spans="1:3" ht="15.75" x14ac:dyDescent="0.25">
      <c r="A17" s="1" t="s">
        <v>14</v>
      </c>
      <c r="B17" s="2"/>
      <c r="C17" s="2"/>
    </row>
    <row r="18" spans="1:3" ht="15.75" x14ac:dyDescent="0.25">
      <c r="A18" s="4" t="s">
        <v>15</v>
      </c>
      <c r="B18" s="7"/>
      <c r="C18" s="7"/>
    </row>
    <row r="19" spans="1:3" ht="15.75" x14ac:dyDescent="0.25">
      <c r="A19" s="4" t="s">
        <v>16</v>
      </c>
      <c r="B19" s="7"/>
      <c r="C19" s="7"/>
    </row>
    <row r="20" spans="1:3" ht="15.75" x14ac:dyDescent="0.25">
      <c r="A20" s="4" t="s">
        <v>17</v>
      </c>
      <c r="B20" s="7"/>
      <c r="C20" s="7"/>
    </row>
    <row r="21" spans="1:3" ht="15.75" x14ac:dyDescent="0.25">
      <c r="A21" s="1" t="s">
        <v>18</v>
      </c>
      <c r="B21" s="2"/>
      <c r="C21" s="2"/>
    </row>
    <row r="22" spans="1:3" ht="15.75" x14ac:dyDescent="0.25">
      <c r="A22" s="4" t="s">
        <v>19</v>
      </c>
      <c r="B22" s="7"/>
      <c r="C22" s="7"/>
    </row>
    <row r="23" spans="1:3" ht="15.75" x14ac:dyDescent="0.25">
      <c r="A23" s="4" t="s">
        <v>20</v>
      </c>
      <c r="B23" s="7"/>
      <c r="C23" s="7"/>
    </row>
    <row r="24" spans="1:3" ht="15.75" x14ac:dyDescent="0.25">
      <c r="A24" s="6" t="s">
        <v>49</v>
      </c>
      <c r="B24" s="8">
        <f>(B7+B8+B9+B10+B11+B12+B13+B14+B16+B18+B19+B20+B22+B23)/14</f>
        <v>0</v>
      </c>
      <c r="C24" s="8">
        <f>(C7+C8+C9+C10+C11+C12+C13+C14+C16+C18+C19+C20+C22+C23)/14</f>
        <v>0</v>
      </c>
    </row>
    <row r="25" spans="1:3" ht="15.75" x14ac:dyDescent="0.25">
      <c r="A25" s="56" t="s">
        <v>21</v>
      </c>
      <c r="B25" s="57"/>
      <c r="C25" s="58"/>
    </row>
    <row r="26" spans="1:3" ht="15.75" x14ac:dyDescent="0.25">
      <c r="A26" s="1" t="s">
        <v>22</v>
      </c>
      <c r="B26" s="5"/>
      <c r="C26" s="5"/>
    </row>
    <row r="27" spans="1:3" ht="31.5" x14ac:dyDescent="0.25">
      <c r="A27" s="3" t="s">
        <v>23</v>
      </c>
      <c r="B27" s="7"/>
      <c r="C27" s="7"/>
    </row>
    <row r="28" spans="1:3" ht="18" customHeight="1" x14ac:dyDescent="0.25">
      <c r="A28" s="3" t="s">
        <v>24</v>
      </c>
      <c r="B28" s="7"/>
      <c r="C28" s="7"/>
    </row>
    <row r="29" spans="1:3" ht="31.5" x14ac:dyDescent="0.25">
      <c r="A29" s="3" t="s">
        <v>25</v>
      </c>
      <c r="B29" s="7"/>
      <c r="C29" s="7"/>
    </row>
    <row r="30" spans="1:3" ht="15.75" x14ac:dyDescent="0.25">
      <c r="A30" s="3" t="s">
        <v>26</v>
      </c>
      <c r="B30" s="7"/>
      <c r="C30" s="7"/>
    </row>
    <row r="31" spans="1:3" ht="31.5" x14ac:dyDescent="0.25">
      <c r="A31" s="3" t="s">
        <v>27</v>
      </c>
      <c r="B31" s="7"/>
      <c r="C31" s="7"/>
    </row>
    <row r="32" spans="1:3" ht="15.75" x14ac:dyDescent="0.25">
      <c r="A32" s="1" t="s">
        <v>28</v>
      </c>
      <c r="B32" s="2"/>
      <c r="C32" s="2"/>
    </row>
    <row r="33" spans="1:3" ht="47.25" x14ac:dyDescent="0.25">
      <c r="A33" s="3" t="s">
        <v>29</v>
      </c>
      <c r="B33" s="7"/>
      <c r="C33" s="7"/>
    </row>
    <row r="34" spans="1:3" ht="31.5" x14ac:dyDescent="0.25">
      <c r="A34" s="3" t="s">
        <v>30</v>
      </c>
      <c r="B34" s="7"/>
      <c r="C34" s="7"/>
    </row>
    <row r="35" spans="1:3" ht="15.75" x14ac:dyDescent="0.25">
      <c r="A35" s="4" t="s">
        <v>31</v>
      </c>
      <c r="B35" s="7"/>
      <c r="C35" s="7"/>
    </row>
    <row r="36" spans="1:3" ht="15.75" x14ac:dyDescent="0.25">
      <c r="A36" s="3" t="s">
        <v>32</v>
      </c>
      <c r="B36" s="7"/>
      <c r="C36" s="7"/>
    </row>
    <row r="37" spans="1:3" ht="31.5" x14ac:dyDescent="0.25">
      <c r="A37" s="3" t="s">
        <v>33</v>
      </c>
      <c r="B37" s="7"/>
      <c r="C37" s="7"/>
    </row>
    <row r="38" spans="1:3" ht="15.75" x14ac:dyDescent="0.25">
      <c r="A38" s="1" t="s">
        <v>34</v>
      </c>
      <c r="B38" s="2"/>
      <c r="C38" s="2"/>
    </row>
    <row r="39" spans="1:3" ht="31.5" x14ac:dyDescent="0.25">
      <c r="A39" s="3" t="s">
        <v>35</v>
      </c>
      <c r="B39" s="7"/>
      <c r="C39" s="7"/>
    </row>
    <row r="40" spans="1:3" ht="31.5" x14ac:dyDescent="0.25">
      <c r="A40" s="3" t="s">
        <v>36</v>
      </c>
      <c r="B40" s="7"/>
      <c r="C40" s="7"/>
    </row>
    <row r="41" spans="1:3" ht="31.5" x14ac:dyDescent="0.25">
      <c r="A41" s="3" t="s">
        <v>37</v>
      </c>
      <c r="B41" s="7"/>
      <c r="C41" s="7"/>
    </row>
    <row r="42" spans="1:3" ht="15.75" x14ac:dyDescent="0.25">
      <c r="A42" s="4" t="s">
        <v>38</v>
      </c>
      <c r="B42" s="7"/>
      <c r="C42" s="7"/>
    </row>
    <row r="43" spans="1:3" ht="15.75" x14ac:dyDescent="0.25">
      <c r="A43" s="4" t="s">
        <v>39</v>
      </c>
      <c r="B43" s="7"/>
      <c r="C43" s="7"/>
    </row>
    <row r="44" spans="1:3" ht="15.75" x14ac:dyDescent="0.25">
      <c r="A44" s="4" t="s">
        <v>40</v>
      </c>
      <c r="B44" s="7"/>
      <c r="C44" s="7"/>
    </row>
    <row r="45" spans="1:3" ht="15.75" x14ac:dyDescent="0.25">
      <c r="A45" s="4" t="s">
        <v>41</v>
      </c>
      <c r="B45" s="7"/>
      <c r="C45" s="7"/>
    </row>
    <row r="46" spans="1:3" ht="31.5" x14ac:dyDescent="0.25">
      <c r="A46" s="3" t="s">
        <v>42</v>
      </c>
      <c r="B46" s="7"/>
      <c r="C46" s="7"/>
    </row>
    <row r="47" spans="1:3" ht="15.75" x14ac:dyDescent="0.25">
      <c r="A47" s="1" t="s">
        <v>43</v>
      </c>
      <c r="B47" s="2"/>
      <c r="C47" s="2"/>
    </row>
    <row r="48" spans="1:3" ht="33.75" customHeight="1" x14ac:dyDescent="0.25">
      <c r="A48" s="3" t="s">
        <v>44</v>
      </c>
      <c r="B48" s="7"/>
      <c r="C48" s="7"/>
    </row>
    <row r="49" spans="1:3" ht="15.75" x14ac:dyDescent="0.25">
      <c r="A49" s="4" t="s">
        <v>45</v>
      </c>
      <c r="B49" s="7"/>
      <c r="C49" s="7"/>
    </row>
    <row r="50" spans="1:3" ht="31.5" x14ac:dyDescent="0.25">
      <c r="A50" s="3" t="s">
        <v>46</v>
      </c>
      <c r="B50" s="7"/>
      <c r="C50" s="7"/>
    </row>
    <row r="51" spans="1:3" ht="15.75" x14ac:dyDescent="0.25">
      <c r="A51" s="3" t="s">
        <v>47</v>
      </c>
      <c r="B51" s="7"/>
      <c r="C51" s="7"/>
    </row>
    <row r="52" spans="1:3" ht="31.5" x14ac:dyDescent="0.25">
      <c r="A52" s="3" t="s">
        <v>48</v>
      </c>
      <c r="B52" s="7"/>
      <c r="C52" s="7"/>
    </row>
    <row r="53" spans="1:3" ht="15.75" x14ac:dyDescent="0.25">
      <c r="A53" s="6" t="s">
        <v>49</v>
      </c>
      <c r="B53" s="8">
        <f>(B27+B28+B29+B30+B31+B33+B34+B35+B36+B37+B39+B40+B41+B42+B43+B44+B45+B46+B48+B49+B50+B51+B52)/23</f>
        <v>0</v>
      </c>
      <c r="C53" s="8">
        <f>(C27+C28+C29+C30+C31+C33+C34+C35+C36+C37+C39+C40+C41+C42+C43+C44+C45+C46+C48+C49+C50+C51+C52)/23</f>
        <v>0</v>
      </c>
    </row>
    <row r="54" spans="1:3" ht="15.75" x14ac:dyDescent="0.25">
      <c r="A54" s="59" t="s">
        <v>50</v>
      </c>
      <c r="B54" s="60"/>
      <c r="C54" s="61"/>
    </row>
    <row r="55" spans="1:3" ht="15.75" x14ac:dyDescent="0.25">
      <c r="A55" s="11" t="s">
        <v>54</v>
      </c>
      <c r="B55" s="2"/>
      <c r="C55" s="2"/>
    </row>
    <row r="56" spans="1:3" ht="15.75" x14ac:dyDescent="0.25">
      <c r="A56" s="3" t="s">
        <v>55</v>
      </c>
      <c r="B56" s="7"/>
      <c r="C56" s="7"/>
    </row>
    <row r="57" spans="1:3" ht="15.75" x14ac:dyDescent="0.25">
      <c r="A57" s="3" t="s">
        <v>56</v>
      </c>
      <c r="B57" s="7"/>
      <c r="C57" s="7"/>
    </row>
    <row r="58" spans="1:3" ht="31.5" x14ac:dyDescent="0.25">
      <c r="A58" s="3" t="s">
        <v>57</v>
      </c>
      <c r="B58" s="7"/>
      <c r="C58" s="7"/>
    </row>
    <row r="59" spans="1:3" ht="31.5" x14ac:dyDescent="0.25">
      <c r="A59" s="3" t="s">
        <v>58</v>
      </c>
      <c r="B59" s="7"/>
      <c r="C59" s="7"/>
    </row>
    <row r="60" spans="1:3" ht="15.75" x14ac:dyDescent="0.25">
      <c r="A60" s="3" t="s">
        <v>59</v>
      </c>
      <c r="B60" s="7"/>
      <c r="C60" s="7"/>
    </row>
    <row r="61" spans="1:3" ht="15.75" x14ac:dyDescent="0.25">
      <c r="A61" s="12" t="s">
        <v>60</v>
      </c>
      <c r="B61" s="2"/>
      <c r="C61" s="2"/>
    </row>
    <row r="62" spans="1:3" ht="15.75" x14ac:dyDescent="0.25">
      <c r="A62" s="3" t="s">
        <v>61</v>
      </c>
      <c r="B62" s="7"/>
      <c r="C62" s="7"/>
    </row>
    <row r="63" spans="1:3" ht="15.75" x14ac:dyDescent="0.25">
      <c r="A63" s="3" t="s">
        <v>62</v>
      </c>
      <c r="B63" s="7"/>
      <c r="C63" s="7"/>
    </row>
    <row r="64" spans="1:3" ht="15.75" x14ac:dyDescent="0.25">
      <c r="A64" s="12" t="s">
        <v>63</v>
      </c>
      <c r="B64" s="2"/>
      <c r="C64" s="2"/>
    </row>
    <row r="65" spans="1:3" ht="15.75" x14ac:dyDescent="0.25">
      <c r="A65" s="3" t="s">
        <v>64</v>
      </c>
      <c r="B65" s="7"/>
      <c r="C65" s="7"/>
    </row>
    <row r="66" spans="1:3" ht="15.75" x14ac:dyDescent="0.25">
      <c r="A66" s="3" t="s">
        <v>65</v>
      </c>
      <c r="B66" s="7"/>
      <c r="C66" s="7"/>
    </row>
    <row r="67" spans="1:3" ht="31.5" x14ac:dyDescent="0.25">
      <c r="A67" s="3" t="s">
        <v>66</v>
      </c>
      <c r="B67" s="7"/>
      <c r="C67" s="7"/>
    </row>
    <row r="68" spans="1:3" ht="47.25" x14ac:dyDescent="0.25">
      <c r="A68" s="3" t="s">
        <v>67</v>
      </c>
      <c r="B68" s="7"/>
      <c r="C68" s="7"/>
    </row>
    <row r="69" spans="1:3" ht="15.75" x14ac:dyDescent="0.25">
      <c r="A69" s="3" t="s">
        <v>68</v>
      </c>
      <c r="B69" s="7"/>
      <c r="C69" s="7"/>
    </row>
    <row r="70" spans="1:3" ht="15.75" x14ac:dyDescent="0.25">
      <c r="A70" s="12" t="s">
        <v>69</v>
      </c>
      <c r="B70" s="2"/>
      <c r="C70" s="2"/>
    </row>
    <row r="71" spans="1:3" ht="31.5" x14ac:dyDescent="0.25">
      <c r="A71" s="3" t="s">
        <v>70</v>
      </c>
      <c r="B71" s="7"/>
      <c r="C71" s="7"/>
    </row>
    <row r="72" spans="1:3" ht="15.75" x14ac:dyDescent="0.25">
      <c r="A72" s="3" t="s">
        <v>71</v>
      </c>
      <c r="B72" s="7"/>
      <c r="C72" s="7"/>
    </row>
    <row r="73" spans="1:3" ht="15.75" x14ac:dyDescent="0.25">
      <c r="A73" s="3" t="s">
        <v>72</v>
      </c>
      <c r="B73" s="7"/>
      <c r="C73" s="7"/>
    </row>
    <row r="74" spans="1:3" ht="31.5" x14ac:dyDescent="0.25">
      <c r="A74" s="3" t="s">
        <v>73</v>
      </c>
      <c r="B74" s="7"/>
      <c r="C74" s="7"/>
    </row>
    <row r="75" spans="1:3" ht="47.25" x14ac:dyDescent="0.25">
      <c r="A75" s="3" t="s">
        <v>74</v>
      </c>
      <c r="B75" s="7"/>
      <c r="C75" s="7"/>
    </row>
    <row r="76" spans="1:3" ht="15.75" x14ac:dyDescent="0.25">
      <c r="A76" s="3" t="s">
        <v>75</v>
      </c>
      <c r="B76" s="7"/>
      <c r="C76" s="7"/>
    </row>
    <row r="77" spans="1:3" ht="31.5" x14ac:dyDescent="0.25">
      <c r="A77" s="3" t="s">
        <v>76</v>
      </c>
      <c r="B77" s="7"/>
      <c r="C77" s="7"/>
    </row>
    <row r="78" spans="1:3" ht="15.75" x14ac:dyDescent="0.25">
      <c r="A78" s="3" t="s">
        <v>77</v>
      </c>
      <c r="B78" s="7"/>
      <c r="C78" s="7"/>
    </row>
    <row r="79" spans="1:3" ht="15.75" x14ac:dyDescent="0.25">
      <c r="A79" s="3" t="s">
        <v>78</v>
      </c>
      <c r="B79" s="7"/>
      <c r="C79" s="7"/>
    </row>
    <row r="80" spans="1:3" ht="15.75" x14ac:dyDescent="0.25">
      <c r="A80" s="12" t="s">
        <v>79</v>
      </c>
      <c r="B80" s="2"/>
      <c r="C80" s="2"/>
    </row>
    <row r="81" spans="1:3" ht="15.75" x14ac:dyDescent="0.25">
      <c r="A81" s="3" t="s">
        <v>80</v>
      </c>
      <c r="B81" s="7"/>
      <c r="C81" s="7"/>
    </row>
    <row r="82" spans="1:3" ht="15.75" x14ac:dyDescent="0.25">
      <c r="A82" s="3" t="s">
        <v>81</v>
      </c>
      <c r="B82" s="7"/>
      <c r="C82" s="7"/>
    </row>
    <row r="83" spans="1:3" ht="15.75" x14ac:dyDescent="0.25">
      <c r="A83" s="12" t="s">
        <v>82</v>
      </c>
      <c r="B83" s="2"/>
      <c r="C83" s="2"/>
    </row>
    <row r="84" spans="1:3" ht="31.5" x14ac:dyDescent="0.25">
      <c r="A84" s="3" t="s">
        <v>83</v>
      </c>
      <c r="B84" s="7"/>
      <c r="C84" s="7"/>
    </row>
    <row r="85" spans="1:3" ht="31.5" x14ac:dyDescent="0.25">
      <c r="A85" s="3" t="s">
        <v>84</v>
      </c>
      <c r="B85" s="7"/>
      <c r="C85" s="7"/>
    </row>
    <row r="86" spans="1:3" ht="31.5" x14ac:dyDescent="0.25">
      <c r="A86" s="3" t="s">
        <v>85</v>
      </c>
      <c r="B86" s="7"/>
      <c r="C86" s="7"/>
    </row>
    <row r="87" spans="1:3" ht="31.5" x14ac:dyDescent="0.25">
      <c r="A87" s="3" t="s">
        <v>86</v>
      </c>
      <c r="B87" s="7"/>
      <c r="C87" s="7"/>
    </row>
    <row r="88" spans="1:3" ht="31.5" x14ac:dyDescent="0.25">
      <c r="A88" s="3" t="s">
        <v>87</v>
      </c>
      <c r="B88" s="7"/>
      <c r="C88" s="7"/>
    </row>
    <row r="89" spans="1:3" ht="47.25" x14ac:dyDescent="0.25">
      <c r="A89" s="3" t="s">
        <v>88</v>
      </c>
      <c r="B89" s="7"/>
      <c r="C89" s="7"/>
    </row>
    <row r="90" spans="1:3" ht="15.75" x14ac:dyDescent="0.25">
      <c r="A90" s="6" t="s">
        <v>49</v>
      </c>
      <c r="B90" s="8">
        <f>(B56+B57+B58+B59+B60+B62+B63+B65+B66+B67+B68+B69+B71+B72+B73+B74+B75+B76+B77+B78+B79+B81+B82+B84+B85+B86+B87+B88+B89)/29</f>
        <v>0</v>
      </c>
      <c r="C90" s="8">
        <f>(C56+C57+C58+C59+C60+C62+C63+C65+C66+C67+C68+C69+C71+C72+C73+C74+C75+C76+C77+C78+C79+C81+C82+C84+C85+C86+C87+C88+C89)/29</f>
        <v>0</v>
      </c>
    </row>
    <row r="91" spans="1:3" ht="15.75" x14ac:dyDescent="0.25">
      <c r="A91" s="62" t="s">
        <v>51</v>
      </c>
      <c r="B91" s="63"/>
      <c r="C91" s="64"/>
    </row>
    <row r="92" spans="1:3" ht="15.75" x14ac:dyDescent="0.25">
      <c r="A92" s="12" t="s">
        <v>89</v>
      </c>
      <c r="B92" s="2"/>
      <c r="C92" s="2"/>
    </row>
    <row r="93" spans="1:3" ht="15.75" x14ac:dyDescent="0.25">
      <c r="A93" s="3" t="s">
        <v>90</v>
      </c>
      <c r="B93" s="7"/>
      <c r="C93" s="7"/>
    </row>
    <row r="94" spans="1:3" ht="15.75" x14ac:dyDescent="0.25">
      <c r="A94" s="3" t="s">
        <v>91</v>
      </c>
      <c r="B94" s="7"/>
      <c r="C94" s="7"/>
    </row>
    <row r="95" spans="1:3" ht="31.5" x14ac:dyDescent="0.25">
      <c r="A95" s="3" t="s">
        <v>92</v>
      </c>
      <c r="B95" s="7"/>
      <c r="C95" s="7"/>
    </row>
    <row r="96" spans="1:3" ht="31.5" x14ac:dyDescent="0.25">
      <c r="A96" s="3" t="s">
        <v>93</v>
      </c>
      <c r="B96" s="7"/>
      <c r="C96" s="7"/>
    </row>
    <row r="97" spans="1:3" ht="15.75" x14ac:dyDescent="0.25">
      <c r="A97" s="3" t="s">
        <v>94</v>
      </c>
      <c r="B97" s="7"/>
      <c r="C97" s="7"/>
    </row>
    <row r="98" spans="1:3" ht="15.75" x14ac:dyDescent="0.25">
      <c r="A98" s="12" t="s">
        <v>95</v>
      </c>
      <c r="B98" s="2"/>
      <c r="C98" s="2"/>
    </row>
    <row r="99" spans="1:3" ht="15.75" x14ac:dyDescent="0.25">
      <c r="A99" s="13" t="s">
        <v>113</v>
      </c>
      <c r="B99" s="2"/>
      <c r="C99" s="2"/>
    </row>
    <row r="100" spans="1:3" ht="15.75" x14ac:dyDescent="0.25">
      <c r="A100" s="3" t="s">
        <v>96</v>
      </c>
      <c r="B100" s="7"/>
      <c r="C100" s="7"/>
    </row>
    <row r="101" spans="1:3" ht="31.5" x14ac:dyDescent="0.25">
      <c r="A101" s="3" t="s">
        <v>97</v>
      </c>
      <c r="B101" s="7"/>
      <c r="C101" s="7"/>
    </row>
    <row r="102" spans="1:3" ht="31.5" x14ac:dyDescent="0.25">
      <c r="A102" s="3" t="s">
        <v>98</v>
      </c>
      <c r="B102" s="7"/>
      <c r="C102" s="7"/>
    </row>
    <row r="103" spans="1:3" ht="15.75" x14ac:dyDescent="0.25">
      <c r="A103" s="3" t="s">
        <v>99</v>
      </c>
      <c r="B103" s="7"/>
      <c r="C103" s="7"/>
    </row>
    <row r="104" spans="1:3" ht="31.5" x14ac:dyDescent="0.25">
      <c r="A104" s="3" t="s">
        <v>100</v>
      </c>
      <c r="B104" s="7"/>
      <c r="C104" s="7"/>
    </row>
    <row r="105" spans="1:3" ht="31.5" x14ac:dyDescent="0.25">
      <c r="A105" s="3" t="s">
        <v>101</v>
      </c>
      <c r="B105" s="7"/>
      <c r="C105" s="7"/>
    </row>
    <row r="106" spans="1:3" ht="31.5" x14ac:dyDescent="0.25">
      <c r="A106" s="3" t="s">
        <v>102</v>
      </c>
      <c r="B106" s="7"/>
      <c r="C106" s="7"/>
    </row>
    <row r="107" spans="1:3" ht="47.25" x14ac:dyDescent="0.25">
      <c r="A107" s="3" t="s">
        <v>103</v>
      </c>
      <c r="B107" s="7"/>
      <c r="C107" s="7"/>
    </row>
    <row r="108" spans="1:3" ht="15.75" x14ac:dyDescent="0.25">
      <c r="A108" s="13" t="s">
        <v>114</v>
      </c>
      <c r="B108" s="2"/>
      <c r="C108" s="2"/>
    </row>
    <row r="109" spans="1:3" ht="15.75" x14ac:dyDescent="0.25">
      <c r="A109" s="3" t="s">
        <v>104</v>
      </c>
      <c r="B109" s="7"/>
      <c r="C109" s="7"/>
    </row>
    <row r="110" spans="1:3" ht="15.75" x14ac:dyDescent="0.25">
      <c r="A110" s="13" t="s">
        <v>115</v>
      </c>
      <c r="B110" s="2"/>
      <c r="C110" s="2"/>
    </row>
    <row r="111" spans="1:3" ht="15.75" x14ac:dyDescent="0.25">
      <c r="A111" s="3" t="s">
        <v>105</v>
      </c>
      <c r="B111" s="7"/>
      <c r="C111" s="7"/>
    </row>
    <row r="112" spans="1:3" ht="15.75" x14ac:dyDescent="0.25">
      <c r="A112" s="3" t="s">
        <v>106</v>
      </c>
      <c r="B112" s="7"/>
      <c r="C112" s="7"/>
    </row>
    <row r="113" spans="1:3" ht="15.75" x14ac:dyDescent="0.25">
      <c r="A113" s="13" t="s">
        <v>116</v>
      </c>
      <c r="B113" s="2"/>
      <c r="C113" s="2"/>
    </row>
    <row r="114" spans="1:3" ht="31.5" x14ac:dyDescent="0.25">
      <c r="A114" s="3" t="s">
        <v>107</v>
      </c>
      <c r="B114" s="7"/>
      <c r="C114" s="7"/>
    </row>
    <row r="115" spans="1:3" ht="15.75" x14ac:dyDescent="0.25">
      <c r="A115" s="13" t="s">
        <v>117</v>
      </c>
      <c r="B115" s="2"/>
      <c r="C115" s="2"/>
    </row>
    <row r="116" spans="1:3" ht="31.5" x14ac:dyDescent="0.25">
      <c r="A116" s="3" t="s">
        <v>108</v>
      </c>
      <c r="B116" s="7"/>
      <c r="C116" s="7"/>
    </row>
    <row r="117" spans="1:3" ht="15.75" customHeight="1" x14ac:dyDescent="0.25">
      <c r="A117" s="3" t="s">
        <v>109</v>
      </c>
      <c r="B117" s="7"/>
      <c r="C117" s="7"/>
    </row>
    <row r="118" spans="1:3" ht="18" customHeight="1" x14ac:dyDescent="0.25">
      <c r="A118" s="3" t="s">
        <v>110</v>
      </c>
      <c r="B118" s="7"/>
      <c r="C118" s="7"/>
    </row>
    <row r="119" spans="1:3" ht="15.75" x14ac:dyDescent="0.25">
      <c r="A119" s="3" t="s">
        <v>111</v>
      </c>
      <c r="B119" s="7"/>
      <c r="C119" s="7"/>
    </row>
    <row r="120" spans="1:3" ht="15.75" x14ac:dyDescent="0.25">
      <c r="A120" s="12" t="s">
        <v>112</v>
      </c>
      <c r="B120" s="2"/>
      <c r="C120" s="2"/>
    </row>
    <row r="121" spans="1:3" ht="15.75" x14ac:dyDescent="0.25">
      <c r="A121" s="13" t="s">
        <v>118</v>
      </c>
      <c r="B121" s="2"/>
      <c r="C121" s="2"/>
    </row>
    <row r="122" spans="1:3" ht="31.5" x14ac:dyDescent="0.25">
      <c r="A122" s="3" t="s">
        <v>119</v>
      </c>
      <c r="B122" s="7"/>
      <c r="C122" s="7"/>
    </row>
    <row r="123" spans="1:3" ht="15.75" x14ac:dyDescent="0.25">
      <c r="A123" s="3" t="s">
        <v>120</v>
      </c>
      <c r="B123" s="7"/>
      <c r="C123" s="7"/>
    </row>
    <row r="124" spans="1:3" ht="15.75" x14ac:dyDescent="0.25">
      <c r="A124" s="3" t="s">
        <v>121</v>
      </c>
      <c r="B124" s="7"/>
      <c r="C124" s="7"/>
    </row>
    <row r="125" spans="1:3" ht="31.5" x14ac:dyDescent="0.25">
      <c r="A125" s="3" t="s">
        <v>122</v>
      </c>
      <c r="B125" s="7"/>
      <c r="C125" s="7"/>
    </row>
    <row r="126" spans="1:3" ht="31.5" x14ac:dyDescent="0.25">
      <c r="A126" s="3" t="s">
        <v>123</v>
      </c>
      <c r="B126" s="7"/>
      <c r="C126" s="7"/>
    </row>
    <row r="127" spans="1:3" ht="15.75" x14ac:dyDescent="0.25">
      <c r="A127" s="13" t="s">
        <v>124</v>
      </c>
      <c r="B127" s="2"/>
      <c r="C127" s="2"/>
    </row>
    <row r="128" spans="1:3" ht="31.5" x14ac:dyDescent="0.25">
      <c r="A128" s="3" t="s">
        <v>125</v>
      </c>
      <c r="B128" s="7"/>
      <c r="C128" s="7"/>
    </row>
    <row r="129" spans="1:3" ht="15.75" x14ac:dyDescent="0.25">
      <c r="A129" s="13" t="s">
        <v>126</v>
      </c>
      <c r="B129" s="2"/>
      <c r="C129" s="2"/>
    </row>
    <row r="130" spans="1:3" ht="15.75" x14ac:dyDescent="0.25">
      <c r="A130" s="3" t="s">
        <v>127</v>
      </c>
      <c r="B130" s="7"/>
      <c r="C130" s="7"/>
    </row>
    <row r="131" spans="1:3" ht="15.75" x14ac:dyDescent="0.25">
      <c r="A131" s="13" t="s">
        <v>128</v>
      </c>
      <c r="B131" s="2"/>
      <c r="C131" s="2"/>
    </row>
    <row r="132" spans="1:3" ht="31.5" x14ac:dyDescent="0.25">
      <c r="A132" s="3" t="s">
        <v>129</v>
      </c>
      <c r="B132" s="7"/>
      <c r="C132" s="7"/>
    </row>
    <row r="133" spans="1:3" ht="17.25" customHeight="1" x14ac:dyDescent="0.25">
      <c r="A133" s="3" t="s">
        <v>130</v>
      </c>
      <c r="B133" s="7"/>
      <c r="C133" s="7"/>
    </row>
    <row r="134" spans="1:3" ht="15.75" x14ac:dyDescent="0.25">
      <c r="A134" s="3" t="s">
        <v>131</v>
      </c>
      <c r="B134" s="7"/>
      <c r="C134" s="7"/>
    </row>
    <row r="135" spans="1:3" ht="31.5" x14ac:dyDescent="0.25">
      <c r="A135" s="3" t="s">
        <v>132</v>
      </c>
      <c r="B135" s="7"/>
      <c r="C135" s="7"/>
    </row>
    <row r="136" spans="1:3" ht="31.5" customHeight="1" x14ac:dyDescent="0.25">
      <c r="A136" s="3" t="s">
        <v>133</v>
      </c>
      <c r="B136" s="7"/>
      <c r="C136" s="7"/>
    </row>
    <row r="137" spans="1:3" ht="30.75" customHeight="1" x14ac:dyDescent="0.25">
      <c r="A137" s="3" t="s">
        <v>134</v>
      </c>
      <c r="B137" s="7"/>
      <c r="C137" s="7"/>
    </row>
    <row r="138" spans="1:3" ht="15.75" x14ac:dyDescent="0.25">
      <c r="A138" s="13" t="s">
        <v>135</v>
      </c>
      <c r="B138" s="2"/>
      <c r="C138" s="2"/>
    </row>
    <row r="139" spans="1:3" ht="31.5" x14ac:dyDescent="0.25">
      <c r="A139" s="3" t="s">
        <v>136</v>
      </c>
      <c r="B139" s="7"/>
      <c r="C139" s="7"/>
    </row>
    <row r="140" spans="1:3" ht="15.75" x14ac:dyDescent="0.25">
      <c r="A140" s="3" t="s">
        <v>137</v>
      </c>
      <c r="B140" s="7"/>
      <c r="C140" s="7"/>
    </row>
    <row r="141" spans="1:3" ht="31.5" x14ac:dyDescent="0.25">
      <c r="A141" s="3" t="s">
        <v>138</v>
      </c>
      <c r="B141" s="7"/>
      <c r="C141" s="7"/>
    </row>
    <row r="142" spans="1:3" ht="15.75" x14ac:dyDescent="0.25">
      <c r="A142" s="12" t="s">
        <v>139</v>
      </c>
      <c r="B142" s="2"/>
      <c r="C142" s="2"/>
    </row>
    <row r="143" spans="1:3" ht="15.75" x14ac:dyDescent="0.25">
      <c r="A143" s="3" t="s">
        <v>140</v>
      </c>
      <c r="B143" s="7"/>
      <c r="C143" s="7"/>
    </row>
    <row r="144" spans="1:3" ht="31.5" x14ac:dyDescent="0.25">
      <c r="A144" s="3" t="s">
        <v>141</v>
      </c>
      <c r="B144" s="7"/>
      <c r="C144" s="7"/>
    </row>
    <row r="145" spans="1:3" ht="31.5" x14ac:dyDescent="0.25">
      <c r="A145" s="3" t="s">
        <v>142</v>
      </c>
      <c r="B145" s="7"/>
      <c r="C145" s="7"/>
    </row>
    <row r="146" spans="1:3" ht="31.5" x14ac:dyDescent="0.25">
      <c r="A146" s="3" t="s">
        <v>143</v>
      </c>
      <c r="B146" s="7"/>
      <c r="C146" s="7"/>
    </row>
    <row r="147" spans="1:3" ht="31.5" x14ac:dyDescent="0.25">
      <c r="A147" s="3" t="s">
        <v>144</v>
      </c>
      <c r="B147" s="7"/>
      <c r="C147" s="7"/>
    </row>
    <row r="148" spans="1:3" ht="15.75" x14ac:dyDescent="0.25">
      <c r="A148" s="12" t="s">
        <v>145</v>
      </c>
      <c r="B148" s="2"/>
      <c r="C148" s="2"/>
    </row>
    <row r="149" spans="1:3" ht="31.5" x14ac:dyDescent="0.25">
      <c r="A149" s="3" t="s">
        <v>146</v>
      </c>
      <c r="B149" s="7"/>
      <c r="C149" s="7"/>
    </row>
    <row r="150" spans="1:3" ht="31.5" x14ac:dyDescent="0.25">
      <c r="A150" s="3" t="s">
        <v>147</v>
      </c>
      <c r="B150" s="7"/>
      <c r="C150" s="7"/>
    </row>
    <row r="151" spans="1:3" ht="15.75" x14ac:dyDescent="0.25">
      <c r="A151" s="3" t="s">
        <v>148</v>
      </c>
      <c r="B151" s="7"/>
      <c r="C151" s="7"/>
    </row>
    <row r="152" spans="1:3" ht="15.75" x14ac:dyDescent="0.25">
      <c r="A152" s="6" t="s">
        <v>49</v>
      </c>
      <c r="B152" s="8">
        <f>(B93+B94+B95+B96+B97+B100+B101+B102+B103+B104+B105+B106+B107+B109+B111+B112+B114+B116+B117+B118+B119+B122+B123+B124+B125+B126+B128+B130+B132+B133+B134+B135+B136+B137+B139+B140+B141+B143+B144+B145+B146+B147+B149+B150+B151)/45</f>
        <v>0</v>
      </c>
      <c r="C152" s="8">
        <f>(C93+C94+C95+C96+C97+C100+C101+C102+C103+C104+C105+C106+C107+C109+C111+C112+C114+C116+C117+C118+C119+C122+C123+C124+C125+C126+C128+C130+C132+C133+C134+C135+C136+C137+C139+C140+C141+C143+C144+C145+C146+C147+C149+C150+C151)/45</f>
        <v>0</v>
      </c>
    </row>
    <row r="153" spans="1:3" ht="15.75" x14ac:dyDescent="0.25">
      <c r="A153" s="62" t="s">
        <v>52</v>
      </c>
      <c r="B153" s="63"/>
      <c r="C153" s="64"/>
    </row>
    <row r="154" spans="1:3" ht="15.75" x14ac:dyDescent="0.25">
      <c r="A154" s="12" t="s">
        <v>149</v>
      </c>
      <c r="B154" s="16"/>
      <c r="C154" s="16"/>
    </row>
    <row r="155" spans="1:3" ht="15.75" x14ac:dyDescent="0.25">
      <c r="A155" s="15" t="s">
        <v>150</v>
      </c>
      <c r="B155" s="16"/>
      <c r="C155" s="16"/>
    </row>
    <row r="156" spans="1:3" ht="15.75" x14ac:dyDescent="0.25">
      <c r="A156" s="15" t="s">
        <v>151</v>
      </c>
      <c r="B156" s="16"/>
      <c r="C156" s="16"/>
    </row>
    <row r="157" spans="1:3" ht="15.75" x14ac:dyDescent="0.25">
      <c r="A157" s="3" t="s">
        <v>152</v>
      </c>
      <c r="B157" s="14"/>
      <c r="C157" s="14"/>
    </row>
    <row r="158" spans="1:3" ht="15.75" x14ac:dyDescent="0.25">
      <c r="A158" s="3" t="s">
        <v>153</v>
      </c>
      <c r="B158" s="14"/>
      <c r="C158" s="14"/>
    </row>
    <row r="159" spans="1:3" ht="15.75" x14ac:dyDescent="0.25">
      <c r="A159" s="3" t="s">
        <v>154</v>
      </c>
      <c r="B159" s="14"/>
      <c r="C159" s="14"/>
    </row>
    <row r="160" spans="1:3" ht="15.75" x14ac:dyDescent="0.25">
      <c r="A160" s="3" t="s">
        <v>155</v>
      </c>
      <c r="B160" s="14"/>
      <c r="C160" s="14"/>
    </row>
    <row r="161" spans="1:3" ht="15.75" x14ac:dyDescent="0.25">
      <c r="A161" s="3" t="s">
        <v>156</v>
      </c>
      <c r="B161" s="14"/>
      <c r="C161" s="14"/>
    </row>
    <row r="162" spans="1:3" ht="15.75" x14ac:dyDescent="0.25">
      <c r="A162" s="3" t="s">
        <v>157</v>
      </c>
      <c r="B162" s="14"/>
      <c r="C162" s="14"/>
    </row>
    <row r="163" spans="1:3" ht="15.75" x14ac:dyDescent="0.25">
      <c r="A163" s="3" t="s">
        <v>158</v>
      </c>
      <c r="B163" s="14"/>
      <c r="C163" s="14"/>
    </row>
    <row r="164" spans="1:3" ht="15.75" x14ac:dyDescent="0.25">
      <c r="A164" s="3" t="s">
        <v>159</v>
      </c>
      <c r="B164" s="14"/>
      <c r="C164" s="14"/>
    </row>
    <row r="165" spans="1:3" ht="15.75" x14ac:dyDescent="0.25">
      <c r="A165" s="3" t="s">
        <v>160</v>
      </c>
      <c r="B165" s="14"/>
      <c r="C165" s="14"/>
    </row>
    <row r="166" spans="1:3" ht="15.75" x14ac:dyDescent="0.25">
      <c r="A166" s="3" t="s">
        <v>161</v>
      </c>
      <c r="B166" s="14"/>
      <c r="C166" s="14"/>
    </row>
    <row r="167" spans="1:3" ht="15.75" x14ac:dyDescent="0.25">
      <c r="A167" s="3" t="s">
        <v>162</v>
      </c>
      <c r="B167" s="14"/>
      <c r="C167" s="14"/>
    </row>
    <row r="168" spans="1:3" ht="15.75" x14ac:dyDescent="0.25">
      <c r="A168" s="3" t="s">
        <v>163</v>
      </c>
      <c r="B168" s="14"/>
      <c r="C168" s="14"/>
    </row>
    <row r="169" spans="1:3" ht="15.75" x14ac:dyDescent="0.25">
      <c r="A169" s="15" t="s">
        <v>164</v>
      </c>
      <c r="B169" s="16"/>
      <c r="C169" s="16"/>
    </row>
    <row r="170" spans="1:3" ht="31.5" x14ac:dyDescent="0.25">
      <c r="A170" s="3" t="s">
        <v>169</v>
      </c>
      <c r="B170" s="14"/>
      <c r="C170" s="14"/>
    </row>
    <row r="171" spans="1:3" ht="15.75" x14ac:dyDescent="0.25">
      <c r="A171" s="3" t="s">
        <v>170</v>
      </c>
      <c r="B171" s="14"/>
      <c r="C171" s="14"/>
    </row>
    <row r="172" spans="1:3" ht="15.75" x14ac:dyDescent="0.25">
      <c r="A172" s="3" t="s">
        <v>165</v>
      </c>
      <c r="B172" s="14"/>
      <c r="C172" s="14"/>
    </row>
    <row r="173" spans="1:3" ht="15.75" x14ac:dyDescent="0.25">
      <c r="A173" s="3" t="s">
        <v>166</v>
      </c>
      <c r="B173" s="14"/>
      <c r="C173" s="14"/>
    </row>
    <row r="174" spans="1:3" ht="15.75" x14ac:dyDescent="0.25">
      <c r="A174" s="3" t="s">
        <v>167</v>
      </c>
      <c r="B174" s="14"/>
      <c r="C174" s="14"/>
    </row>
    <row r="175" spans="1:3" ht="31.5" x14ac:dyDescent="0.25">
      <c r="A175" s="3" t="s">
        <v>168</v>
      </c>
      <c r="B175" s="14"/>
      <c r="C175" s="14"/>
    </row>
    <row r="176" spans="1:3" ht="15.75" x14ac:dyDescent="0.25">
      <c r="A176" s="15" t="s">
        <v>171</v>
      </c>
      <c r="B176" s="16"/>
      <c r="C176" s="16"/>
    </row>
    <row r="177" spans="1:3" ht="31.5" x14ac:dyDescent="0.25">
      <c r="A177" s="3" t="s">
        <v>172</v>
      </c>
      <c r="B177" s="14"/>
      <c r="C177" s="14"/>
    </row>
    <row r="178" spans="1:3" ht="15.75" x14ac:dyDescent="0.25">
      <c r="A178" s="3" t="s">
        <v>173</v>
      </c>
      <c r="B178" s="14"/>
      <c r="C178" s="14"/>
    </row>
    <row r="179" spans="1:3" ht="15.75" x14ac:dyDescent="0.25">
      <c r="A179" s="3" t="s">
        <v>174</v>
      </c>
      <c r="B179" s="14"/>
      <c r="C179" s="14"/>
    </row>
    <row r="180" spans="1:3" ht="15.75" x14ac:dyDescent="0.25">
      <c r="A180" s="3" t="s">
        <v>175</v>
      </c>
      <c r="B180" s="14"/>
      <c r="C180" s="14"/>
    </row>
    <row r="181" spans="1:3" ht="15.75" x14ac:dyDescent="0.25">
      <c r="A181" s="3" t="s">
        <v>176</v>
      </c>
      <c r="B181" s="14"/>
      <c r="C181" s="14"/>
    </row>
    <row r="182" spans="1:3" ht="15.75" x14ac:dyDescent="0.25">
      <c r="A182" s="3" t="s">
        <v>177</v>
      </c>
      <c r="B182" s="14"/>
      <c r="C182" s="14"/>
    </row>
    <row r="183" spans="1:3" ht="15.75" x14ac:dyDescent="0.25">
      <c r="A183" s="3" t="s">
        <v>178</v>
      </c>
      <c r="B183" s="14"/>
      <c r="C183" s="14"/>
    </row>
    <row r="184" spans="1:3" ht="15.75" x14ac:dyDescent="0.25">
      <c r="A184" s="15" t="s">
        <v>179</v>
      </c>
      <c r="B184" s="16"/>
      <c r="C184" s="16"/>
    </row>
    <row r="185" spans="1:3" ht="15.75" x14ac:dyDescent="0.25">
      <c r="A185" s="3" t="s">
        <v>180</v>
      </c>
      <c r="B185" s="14"/>
      <c r="C185" s="14"/>
    </row>
    <row r="186" spans="1:3" ht="15.75" x14ac:dyDescent="0.25">
      <c r="A186" s="3" t="s">
        <v>181</v>
      </c>
      <c r="B186" s="14"/>
      <c r="C186" s="14"/>
    </row>
    <row r="187" spans="1:3" ht="15.75" x14ac:dyDescent="0.25">
      <c r="A187" s="3" t="s">
        <v>182</v>
      </c>
      <c r="B187" s="14"/>
      <c r="C187" s="14"/>
    </row>
    <row r="188" spans="1:3" ht="15.75" x14ac:dyDescent="0.25">
      <c r="A188" s="3" t="s">
        <v>183</v>
      </c>
      <c r="B188" s="14"/>
      <c r="C188" s="14"/>
    </row>
    <row r="189" spans="1:3" ht="15.75" x14ac:dyDescent="0.25">
      <c r="A189" s="3" t="s">
        <v>184</v>
      </c>
      <c r="B189" s="14"/>
      <c r="C189" s="14"/>
    </row>
    <row r="190" spans="1:3" ht="15.75" x14ac:dyDescent="0.25">
      <c r="A190" s="3" t="s">
        <v>185</v>
      </c>
      <c r="B190" s="14"/>
      <c r="C190" s="14"/>
    </row>
    <row r="191" spans="1:3" ht="15.75" x14ac:dyDescent="0.25">
      <c r="A191" s="3" t="s">
        <v>186</v>
      </c>
      <c r="B191" s="14"/>
      <c r="C191" s="14"/>
    </row>
    <row r="192" spans="1:3" ht="15.75" x14ac:dyDescent="0.25">
      <c r="A192" s="15" t="s">
        <v>187</v>
      </c>
      <c r="B192" s="16"/>
      <c r="C192" s="16"/>
    </row>
    <row r="193" spans="1:3" ht="15.75" x14ac:dyDescent="0.25">
      <c r="A193" s="3" t="s">
        <v>188</v>
      </c>
      <c r="B193" s="14"/>
      <c r="C193" s="14"/>
    </row>
    <row r="194" spans="1:3" ht="15.75" x14ac:dyDescent="0.25">
      <c r="A194" s="3" t="s">
        <v>189</v>
      </c>
      <c r="B194" s="14"/>
      <c r="C194" s="14"/>
    </row>
    <row r="195" spans="1:3" ht="15.75" x14ac:dyDescent="0.25">
      <c r="A195" s="3" t="s">
        <v>190</v>
      </c>
      <c r="B195" s="14"/>
      <c r="C195" s="14"/>
    </row>
    <row r="196" spans="1:3" ht="15.75" x14ac:dyDescent="0.25">
      <c r="A196" s="3" t="s">
        <v>191</v>
      </c>
      <c r="B196" s="14"/>
      <c r="C196" s="14"/>
    </row>
    <row r="197" spans="1:3" ht="15.75" x14ac:dyDescent="0.25">
      <c r="A197" s="3" t="s">
        <v>192</v>
      </c>
      <c r="B197" s="14"/>
      <c r="C197" s="14"/>
    </row>
    <row r="198" spans="1:3" ht="15.75" x14ac:dyDescent="0.25">
      <c r="A198" s="3" t="s">
        <v>193</v>
      </c>
      <c r="B198" s="14"/>
      <c r="C198" s="14"/>
    </row>
    <row r="199" spans="1:3" ht="15.75" x14ac:dyDescent="0.25">
      <c r="A199" s="3" t="s">
        <v>194</v>
      </c>
      <c r="B199" s="14"/>
      <c r="C199" s="14"/>
    </row>
    <row r="200" spans="1:3" ht="15.75" x14ac:dyDescent="0.25">
      <c r="A200" s="15" t="s">
        <v>195</v>
      </c>
      <c r="B200" s="16"/>
      <c r="C200" s="16"/>
    </row>
    <row r="201" spans="1:3" ht="17.25" customHeight="1" x14ac:dyDescent="0.25">
      <c r="A201" s="3" t="s">
        <v>196</v>
      </c>
      <c r="B201" s="14"/>
      <c r="C201" s="14"/>
    </row>
    <row r="202" spans="1:3" ht="15.75" x14ac:dyDescent="0.25">
      <c r="A202" s="3" t="s">
        <v>197</v>
      </c>
      <c r="B202" s="14"/>
      <c r="C202" s="14"/>
    </row>
    <row r="203" spans="1:3" ht="15.75" x14ac:dyDescent="0.25">
      <c r="A203" s="3" t="s">
        <v>198</v>
      </c>
      <c r="B203" s="14"/>
      <c r="C203" s="14"/>
    </row>
    <row r="204" spans="1:3" ht="15.75" x14ac:dyDescent="0.25">
      <c r="A204" s="3" t="s">
        <v>199</v>
      </c>
      <c r="B204" s="14"/>
      <c r="C204" s="14"/>
    </row>
    <row r="205" spans="1:3" ht="15.75" x14ac:dyDescent="0.25">
      <c r="A205" s="3" t="s">
        <v>200</v>
      </c>
      <c r="B205" s="14"/>
      <c r="C205" s="14"/>
    </row>
    <row r="206" spans="1:3" ht="15.75" x14ac:dyDescent="0.25">
      <c r="A206" s="3" t="s">
        <v>201</v>
      </c>
      <c r="B206" s="14"/>
      <c r="C206" s="14"/>
    </row>
    <row r="207" spans="1:3" ht="15.75" x14ac:dyDescent="0.25">
      <c r="A207" s="12" t="s">
        <v>202</v>
      </c>
      <c r="B207" s="16"/>
      <c r="C207" s="16"/>
    </row>
    <row r="208" spans="1:3" ht="15.75" x14ac:dyDescent="0.25">
      <c r="A208" s="15" t="s">
        <v>203</v>
      </c>
      <c r="B208" s="16"/>
      <c r="C208" s="16"/>
    </row>
    <row r="209" spans="1:3" ht="31.5" x14ac:dyDescent="0.25">
      <c r="A209" s="3" t="s">
        <v>204</v>
      </c>
      <c r="B209" s="14"/>
      <c r="C209" s="14"/>
    </row>
    <row r="210" spans="1:3" ht="15.75" x14ac:dyDescent="0.25">
      <c r="A210" s="3" t="s">
        <v>205</v>
      </c>
      <c r="B210" s="14"/>
      <c r="C210" s="14"/>
    </row>
    <row r="211" spans="1:3" ht="15.75" x14ac:dyDescent="0.25">
      <c r="A211" s="3" t="s">
        <v>206</v>
      </c>
      <c r="B211" s="14"/>
      <c r="C211" s="14"/>
    </row>
    <row r="212" spans="1:3" ht="15.75" x14ac:dyDescent="0.25">
      <c r="A212" s="3" t="s">
        <v>207</v>
      </c>
      <c r="B212" s="14"/>
      <c r="C212" s="14"/>
    </row>
    <row r="213" spans="1:3" ht="15.75" x14ac:dyDescent="0.25">
      <c r="A213" s="3" t="s">
        <v>208</v>
      </c>
      <c r="B213" s="14"/>
      <c r="C213" s="14"/>
    </row>
    <row r="214" spans="1:3" ht="15.75" x14ac:dyDescent="0.25">
      <c r="A214" s="15" t="s">
        <v>209</v>
      </c>
      <c r="B214" s="16"/>
      <c r="C214" s="16"/>
    </row>
    <row r="215" spans="1:3" ht="15.75" x14ac:dyDescent="0.25">
      <c r="A215" s="3" t="s">
        <v>210</v>
      </c>
      <c r="B215" s="14"/>
      <c r="C215" s="14"/>
    </row>
    <row r="216" spans="1:3" ht="15.75" x14ac:dyDescent="0.25">
      <c r="A216" s="3" t="s">
        <v>211</v>
      </c>
      <c r="B216" s="14"/>
      <c r="C216" s="14"/>
    </row>
    <row r="217" spans="1:3" ht="15.75" x14ac:dyDescent="0.25">
      <c r="A217" s="3" t="s">
        <v>212</v>
      </c>
      <c r="B217" s="14"/>
      <c r="C217" s="14"/>
    </row>
    <row r="218" spans="1:3" ht="15.75" x14ac:dyDescent="0.25">
      <c r="A218" s="3" t="s">
        <v>213</v>
      </c>
      <c r="B218" s="14"/>
      <c r="C218" s="14"/>
    </row>
    <row r="219" spans="1:3" ht="15.75" x14ac:dyDescent="0.25">
      <c r="A219" s="3" t="s">
        <v>214</v>
      </c>
      <c r="B219" s="14"/>
      <c r="C219" s="14"/>
    </row>
    <row r="220" spans="1:3" ht="15.75" x14ac:dyDescent="0.25">
      <c r="A220" s="15" t="s">
        <v>215</v>
      </c>
      <c r="B220" s="16"/>
      <c r="C220" s="16"/>
    </row>
    <row r="221" spans="1:3" ht="15.75" x14ac:dyDescent="0.25">
      <c r="A221" s="3" t="s">
        <v>216</v>
      </c>
      <c r="B221" s="14"/>
      <c r="C221" s="14"/>
    </row>
    <row r="222" spans="1:3" ht="15.75" x14ac:dyDescent="0.25">
      <c r="A222" s="3" t="s">
        <v>217</v>
      </c>
      <c r="B222" s="14"/>
      <c r="C222" s="14"/>
    </row>
    <row r="223" spans="1:3" ht="15.75" x14ac:dyDescent="0.25">
      <c r="A223" s="3" t="s">
        <v>218</v>
      </c>
      <c r="B223" s="14"/>
      <c r="C223" s="14"/>
    </row>
    <row r="224" spans="1:3" ht="15.75" x14ac:dyDescent="0.25">
      <c r="A224" s="15" t="s">
        <v>219</v>
      </c>
      <c r="B224" s="16"/>
      <c r="C224" s="16"/>
    </row>
    <row r="225" spans="1:3" ht="31.5" x14ac:dyDescent="0.25">
      <c r="A225" s="3" t="s">
        <v>220</v>
      </c>
      <c r="B225" s="14"/>
      <c r="C225" s="14"/>
    </row>
    <row r="226" spans="1:3" ht="15.75" x14ac:dyDescent="0.25">
      <c r="A226" s="3" t="s">
        <v>221</v>
      </c>
      <c r="B226" s="14"/>
      <c r="C226" s="14"/>
    </row>
    <row r="227" spans="1:3" ht="31.5" x14ac:dyDescent="0.25">
      <c r="A227" s="3" t="s">
        <v>222</v>
      </c>
      <c r="B227" s="14"/>
      <c r="C227" s="14"/>
    </row>
    <row r="228" spans="1:3" ht="15.75" x14ac:dyDescent="0.25">
      <c r="A228" s="12" t="s">
        <v>223</v>
      </c>
      <c r="B228" s="16"/>
      <c r="C228" s="16"/>
    </row>
    <row r="229" spans="1:3" ht="47.25" x14ac:dyDescent="0.25">
      <c r="A229" s="3" t="s">
        <v>224</v>
      </c>
      <c r="B229" s="14"/>
      <c r="C229" s="14"/>
    </row>
    <row r="230" spans="1:3" ht="15.75" x14ac:dyDescent="0.25">
      <c r="A230" s="3" t="s">
        <v>225</v>
      </c>
      <c r="B230" s="14"/>
      <c r="C230" s="14"/>
    </row>
    <row r="231" spans="1:3" ht="31.5" x14ac:dyDescent="0.25">
      <c r="A231" s="3" t="s">
        <v>226</v>
      </c>
      <c r="B231" s="14"/>
      <c r="C231" s="14"/>
    </row>
    <row r="232" spans="1:3" ht="15.75" x14ac:dyDescent="0.25">
      <c r="A232" s="12" t="s">
        <v>227</v>
      </c>
      <c r="B232" s="16"/>
      <c r="C232" s="16"/>
    </row>
    <row r="233" spans="1:3" ht="15.75" x14ac:dyDescent="0.25">
      <c r="A233" s="3" t="s">
        <v>228</v>
      </c>
      <c r="B233" s="14"/>
      <c r="C233" s="14"/>
    </row>
    <row r="234" spans="1:3" ht="31.5" x14ac:dyDescent="0.25">
      <c r="A234" s="3" t="s">
        <v>229</v>
      </c>
      <c r="B234" s="14"/>
      <c r="C234" s="14"/>
    </row>
    <row r="235" spans="1:3" ht="15.75" x14ac:dyDescent="0.25">
      <c r="A235" s="12" t="s">
        <v>230</v>
      </c>
      <c r="B235" s="16"/>
      <c r="C235" s="16"/>
    </row>
    <row r="236" spans="1:3" ht="15.75" x14ac:dyDescent="0.25">
      <c r="A236" s="3" t="s">
        <v>231</v>
      </c>
      <c r="B236" s="14"/>
      <c r="C236" s="14"/>
    </row>
    <row r="237" spans="1:3" ht="15.75" x14ac:dyDescent="0.25">
      <c r="A237" s="12" t="s">
        <v>232</v>
      </c>
      <c r="B237" s="16"/>
      <c r="C237" s="16"/>
    </row>
    <row r="238" spans="1:3" ht="19.5" customHeight="1" x14ac:dyDescent="0.25">
      <c r="A238" s="3" t="s">
        <v>233</v>
      </c>
      <c r="B238" s="14"/>
      <c r="C238" s="14"/>
    </row>
    <row r="239" spans="1:3" ht="15.75" x14ac:dyDescent="0.25">
      <c r="A239" s="3" t="s">
        <v>234</v>
      </c>
      <c r="B239" s="14"/>
      <c r="C239" s="14"/>
    </row>
    <row r="240" spans="1:3" ht="31.5" x14ac:dyDescent="0.25">
      <c r="A240" s="3" t="s">
        <v>235</v>
      </c>
      <c r="B240" s="14"/>
      <c r="C240" s="14"/>
    </row>
    <row r="241" spans="1:3" ht="15.75" x14ac:dyDescent="0.25">
      <c r="A241" s="6" t="s">
        <v>49</v>
      </c>
      <c r="B241" s="8">
        <f>(B157+B158+B159+B160+B161+B162+B163+B164+B165+B166+B167+B168+B170+B171+B172+B173+B174+B175+B177+B178+B179+B180+B181+B182+B183+B185+B186+B187+B188+B189+B190+B191+B193+B194+B195+B196+B197+B198+B199+B201+B202+B203+B204+B205+B206+B209+B210+B211+B212+B213+B215+B216+B217+B218+B219+B221+B222+B223+B225+B226+B227+B229+B230+B231+B233+B234+B236+B238+B239+B240)/70</f>
        <v>0</v>
      </c>
      <c r="C241" s="8">
        <f>(C157+C158+C159+C160+C161+C162+C163+C164+C165+C166+C167+C168+C170+C171+C172+C173+C174+C175+C177+C178+C179+C180+C181+C182+C183+C185+C186+C187+C188+C189+C190+C191+C193+C194+C195+C196+C197+C198+C199+C201+C202+C203+C204+C205+C206+C209+C210+C211+C212+C213+C215+C216+C217+C218+C219+C221+C222+C223+C225+C226+C227+C229+C230+C231+C233+C234+C236+C238+C239+C240)/70</f>
        <v>0</v>
      </c>
    </row>
    <row r="242" spans="1:3" ht="15.75" customHeight="1" x14ac:dyDescent="0.25">
      <c r="A242" s="51" t="s">
        <v>238</v>
      </c>
      <c r="B242" s="52">
        <f>(B241+B152+B90+B53+B24)/5</f>
        <v>0</v>
      </c>
      <c r="C242" s="52">
        <f>(C241+C152+C90+C53+C24)/5</f>
        <v>0</v>
      </c>
    </row>
    <row r="243" spans="1:3" ht="15" customHeight="1" x14ac:dyDescent="0.25">
      <c r="A243" s="51"/>
      <c r="B243" s="52"/>
      <c r="C243" s="52"/>
    </row>
  </sheetData>
  <mergeCells count="9">
    <mergeCell ref="A242:A243"/>
    <mergeCell ref="B242:B243"/>
    <mergeCell ref="C242:C243"/>
    <mergeCell ref="A1:E1"/>
    <mergeCell ref="A5:C5"/>
    <mergeCell ref="A25:C25"/>
    <mergeCell ref="A54:C54"/>
    <mergeCell ref="A91:C91"/>
    <mergeCell ref="A153:C15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СВОДНАЯ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</cp:lastModifiedBy>
  <dcterms:created xsi:type="dcterms:W3CDTF">2024-04-17T06:56:05Z</dcterms:created>
  <dcterms:modified xsi:type="dcterms:W3CDTF">2024-04-30T08:49:02Z</dcterms:modified>
</cp:coreProperties>
</file>